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rlowska\Desktop\Listy\"/>
    </mc:Choice>
  </mc:AlternateContent>
  <xr:revisionPtr revIDLastSave="0" documentId="8_{427BC4E5-66A3-4F6D-B449-CA39569E0DB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rkusz1" sheetId="1" r:id="rId1"/>
  </sheets>
  <definedNames>
    <definedName name="_xlnm.Print_Area" localSheetId="0">Arkusz1!$A$1:$K$30</definedName>
    <definedName name="_xlnm.Print_Titles" localSheetId="0">Arkusz1!$1:$7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" l="1"/>
  <c r="K28" i="1"/>
  <c r="J28" i="1"/>
  <c r="I28" i="1"/>
  <c r="H28" i="1"/>
</calcChain>
</file>

<file path=xl/sharedStrings.xml><?xml version="1.0" encoding="utf-8"?>
<sst xmlns="http://schemas.openxmlformats.org/spreadsheetml/2006/main" count="117" uniqueCount="81">
  <si>
    <t xml:space="preserve">Dane adresowe szkół </t>
  </si>
  <si>
    <t>Dane dotyczące wnioskowanego dofinansowania na zatrudnienie asystentów międzykulturowych w szkołach (w zł)</t>
  </si>
  <si>
    <t>lp.</t>
  </si>
  <si>
    <t>nazwa szkoły</t>
  </si>
  <si>
    <t>numer szkoły w Rejestrze Szkół i Placówek Oświatowych</t>
  </si>
  <si>
    <t xml:space="preserve">adres siedziby szkoły </t>
  </si>
  <si>
    <t xml:space="preserve">nazwa organu prowadzącego szkołę </t>
  </si>
  <si>
    <t xml:space="preserve">liczba uczniów ogółem w szkole </t>
  </si>
  <si>
    <t xml:space="preserve">planowana liczba osób zatrudnionych w szkole na stanowisku asystenta </t>
  </si>
  <si>
    <t xml:space="preserve">
  planowana liczba  etatomiesięcy zatrudnienia asystentów międzykulturowych w szkole</t>
  </si>
  <si>
    <t>1.</t>
  </si>
  <si>
    <t xml:space="preserve">Miasto Białystok </t>
  </si>
  <si>
    <t>2.</t>
  </si>
  <si>
    <t>Technikum Gastronomiczne w Białymstoku</t>
  </si>
  <si>
    <t>3.</t>
  </si>
  <si>
    <t>Szkoła Podstawowa nr 22 z Oddziałami Mistrzostwa Sportowego im. Marii Konopnickiej w Białymstoku</t>
  </si>
  <si>
    <t>4.</t>
  </si>
  <si>
    <t>5.</t>
  </si>
  <si>
    <t>6.</t>
  </si>
  <si>
    <t xml:space="preserve">Szkoła Podstawowa nr 1 im. Juliusza Słowckiego w Białymstoku </t>
  </si>
  <si>
    <t>7.</t>
  </si>
  <si>
    <t>8.</t>
  </si>
  <si>
    <t>Szkoła Podstawowa nr 6 im. Jarosława Iwaszkiewicza w Białymstoku</t>
  </si>
  <si>
    <t>9.</t>
  </si>
  <si>
    <t>Szkoła Podstawowa nr 9 im.  42 Pułku Piechoty w Białymstoku</t>
  </si>
  <si>
    <t>10.</t>
  </si>
  <si>
    <t>Szkoła Podstawowa nr 15 im. Marii Skłodowskiej-Curie w Białymstoku</t>
  </si>
  <si>
    <t>11.</t>
  </si>
  <si>
    <t>12.</t>
  </si>
  <si>
    <t>13.</t>
  </si>
  <si>
    <t>Szkoła Podstawowa nr 34 im. gen. Józefa Zachariasza Bema w Białymstoku</t>
  </si>
  <si>
    <t>14.</t>
  </si>
  <si>
    <t>15.</t>
  </si>
  <si>
    <t>16.</t>
  </si>
  <si>
    <t>Szkoła Podstawowa nr 50 z Oddziałami Integracyjnymi im. Świętej Jadwigi Królowej Polski w Białymstoku</t>
  </si>
  <si>
    <t>17.</t>
  </si>
  <si>
    <t>18.</t>
  </si>
  <si>
    <t>19.</t>
  </si>
  <si>
    <t>Szkoła Podstawowa im. mjr. Władysława Raginisa w Piątnicy</t>
  </si>
  <si>
    <t>Gmina Piątnica</t>
  </si>
  <si>
    <t>20.</t>
  </si>
  <si>
    <t xml:space="preserve">Szkoła Podstawowa im. Tadeusza Kościuszki w Dąbrowie Białostockiej </t>
  </si>
  <si>
    <t>Gmina Dąbrowa Białostocka</t>
  </si>
  <si>
    <t>*uczniowie wskazani w § 2. ust. 1. rozporządzenia Rady Ministrów z dnia 11 lipca 2025 r. w sprawie szczegółowych warunków udzielania wsparcia w zakresie wyrównywania szans edukacyjnych dzieci i młodzieży objętych Rządowym programem wyrównywania szans edukacyjnych dzieci i młodzieży „Przyjazna szkoła” w latach 2025–2027</t>
  </si>
  <si>
    <t xml:space="preserve">18-421 Piątnica Poduchowna, 
ul. Szkolna 29 </t>
  </si>
  <si>
    <t>Szkoła Podstawowa nr 46 Specjalna 
w Białymstoku</t>
  </si>
  <si>
    <t>Szkoła Podstawowa nr 35 Specjalna 
w Bialymstoku</t>
  </si>
  <si>
    <t>Szkoła Podstawowa nr 2 im. Ks. Jana Twardowskiego w Bialymstoku</t>
  </si>
  <si>
    <t>Szkoła Podstawowa nr 19 im. Mieszka I 
w Białymstoku</t>
  </si>
  <si>
    <t>Szkoła Podstawowa nr 26 im. Stanislawa Staszica w Białymstoku</t>
  </si>
  <si>
    <t>Szkoła Podstawowa nr 43 im. Simony Kossak w Białymstoku</t>
  </si>
  <si>
    <t>Szkoła Podstawowa nr 47 im. Jana Klemensa Branickiego w Białymstoku</t>
  </si>
  <si>
    <t>Szkoła Podstawowa nr 51 im. Ludwika Zamenhofa w Białymstoku</t>
  </si>
  <si>
    <t>Szkoła Podstawowa  nr 42 im. Bł. Ks. Michala Sopoćki w Białymstoku</t>
  </si>
  <si>
    <t>16-200 Dabrowa Białostocka, 
ul. Południowa 13</t>
  </si>
  <si>
    <t>Przyznana kwota dofinansowania na zatrudnienie asystentów międzykulturowych 
w roku 2025</t>
  </si>
  <si>
    <t>liczba uczniów 
z Ukrainy - odbiorców wsparcia Rządowego programu wyrównywania szans edukacyjnych dzieci i młodzieży „Przyjazna szkoła” w latach 2025–2027*</t>
  </si>
  <si>
    <t>Dane liczbowe dotyczące uczniów 
w szkołach - według stanu na dzień złożenia wniosków o udzielenie dofinansowania na zatrudnienie asystenta</t>
  </si>
  <si>
    <t>Razem:</t>
  </si>
  <si>
    <t>Lista szkół zakwalifikowanych do otrzymania dofinansowania na zatrudnienie asystentów międzykulturowych  
(w ramach modułu 1. Rządowego programu wyrównywania szans edukacyjnych dzieci i młodzieży 
„Przyjazna szkoła” w latach 2025-2027)</t>
  </si>
  <si>
    <t>15-672 Białystok, 
ul. Antoniuk Fabryczny 1</t>
  </si>
  <si>
    <t>15-702 Białystok, 
ul. Knyszyńska 12</t>
  </si>
  <si>
    <t>15-029 Białystok, 
ul. Słonimska 31</t>
  </si>
  <si>
    <t>15-875 Białystok,
 ul. Krakowska 19</t>
  </si>
  <si>
    <t>15-229 Białystok, 
ul. Słowckiego 4</t>
  </si>
  <si>
    <t>15-873 Białystok, 
ul. Bohaterów Monte Cassino 25</t>
  </si>
  <si>
    <t>15-307 Białystok,
 ul. Wesoła 11 A</t>
  </si>
  <si>
    <t>15-281 Białystok,
 ul. Legionowa 7</t>
  </si>
  <si>
    <t>15-748 Białystok, 
ul. Wł. Broniewskiego 1</t>
  </si>
  <si>
    <t>15-054 Bialystok, 
ul. Mieszka I 19</t>
  </si>
  <si>
    <t>15-863 Białystok, 
ul. Radzymińska 11</t>
  </si>
  <si>
    <t>15-354 Białystok,
 ul. Pogodna 12</t>
  </si>
  <si>
    <t>15-662 Białystok, 
ul. Stroma 16</t>
  </si>
  <si>
    <t>15-795 Białystok, 
ul. Palmowa 28</t>
  </si>
  <si>
    <t>15-338 Białystok, 
ul. K. Pułaskiego 96</t>
  </si>
  <si>
    <t>15-197 Białystok, 
ul. Jana Kluka 11A.</t>
  </si>
  <si>
    <t xml:space="preserve">15-865 Białystok, 
ul. Sokólska 1 </t>
  </si>
  <si>
    <t xml:space="preserve"> IX Liceum Ogólnokształcące im. Genetrała Ludwika Kimicica-Skrzyńskiego
 w Białymstoku</t>
  </si>
  <si>
    <t>rodzaj szkoły</t>
  </si>
  <si>
    <t>publiczna</t>
  </si>
  <si>
    <t>15-215 Białystok,
 ul. M. Konopnickiej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</si>
</sst>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36"/>
      <color rgb="FFFF0000"/>
      <name val="Verdana"/>
      <family val="2"/>
      <charset val="238"/>
    </font>
    <font>
      <sz val="14"/>
      <color theme="1"/>
      <name val="Cambria"/>
      <family val="2"/>
      <scheme val="major"/>
    </font>
    <font>
      <b/>
      <sz val="14"/>
      <color theme="1"/>
      <name val="Verdana"/>
      <family val="2"/>
      <charset val="238"/>
    </font>
    <font>
      <b/>
      <sz val="14"/>
      <color theme="1"/>
      <name val="Cambria"/>
      <family val="2"/>
      <scheme val="major"/>
    </font>
    <font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4"/>
      <color theme="1"/>
      <name val="Cambria"/>
      <family val="2"/>
      <charset val="238"/>
      <scheme val="major"/>
    </font>
    <font>
      <sz val="10"/>
      <name val="Arial"/>
      <family val="2"/>
      <charset val="238"/>
    </font>
    <font>
      <b/>
      <sz val="10"/>
      <name val="Verdana"/>
      <family val="2"/>
      <charset val="238"/>
    </font>
    <font>
      <sz val="10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name val="Verdana"/>
      <family val="2"/>
      <charset val="238"/>
    </font>
    <font>
      <sz val="9"/>
      <color theme="1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44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6" fillId="0" borderId="3" xfId="0" applyFont="1" applyBorder="1" applyAlignment="1">
      <alignment vertical="top" wrapText="1"/>
    </xf>
    <xf numFmtId="1" fontId="6" fillId="0" borderId="3" xfId="0" applyNumberFormat="1" applyFont="1" applyBorder="1" applyAlignment="1">
      <alignment vertical="top" wrapText="1"/>
    </xf>
    <xf numFmtId="0" fontId="11" fillId="0" borderId="6" xfId="2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49" fontId="7" fillId="0" borderId="6" xfId="0" applyNumberFormat="1" applyFont="1" applyBorder="1" applyAlignment="1">
      <alignment horizontal="right" vertical="center" wrapText="1"/>
    </xf>
    <xf numFmtId="164" fontId="6" fillId="0" borderId="3" xfId="1" applyFont="1" applyBorder="1" applyAlignment="1">
      <alignment vertical="center" wrapText="1"/>
    </xf>
    <xf numFmtId="164" fontId="7" fillId="0" borderId="3" xfId="0" applyNumberFormat="1" applyFont="1" applyBorder="1" applyAlignment="1">
      <alignment vertical="center" wrapText="1"/>
    </xf>
    <xf numFmtId="0" fontId="14" fillId="0" borderId="0" xfId="0" applyFont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right" vertical="center" wrapText="1"/>
    </xf>
    <xf numFmtId="49" fontId="7" fillId="0" borderId="6" xfId="0" applyNumberFormat="1" applyFont="1" applyBorder="1" applyAlignment="1">
      <alignment horizontal="right" vertical="center" wrapText="1"/>
    </xf>
    <xf numFmtId="0" fontId="10" fillId="0" borderId="4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Normalny_Arkusz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3048001</xdr:colOff>
      <xdr:row>0</xdr:row>
      <xdr:rowOff>120763</xdr:rowOff>
    </xdr:from>
    <xdr:to>
      <xdr:col>7</xdr:col>
      <xdr:colOff>666751</xdr:colOff>
      <xdr:row>1</xdr:row>
      <xdr:rowOff>523875</xdr:rowOff>
    </xdr:to>
    <xdr:pic>
      <xdr:nvPicPr>
        <xdr:cNvPr id="6" name="Obraz 5" descr="C:\Users\akgolebiewska\Downloads\baner_sp_asystent.gif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3314" y="120763"/>
          <a:ext cx="6750843" cy="9865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O30"/>
  <sheetViews>
    <sheetView showGridLines="0" tabSelected="1" topLeftCell="A2" zoomScale="70" zoomScaleNormal="70" zoomScaleSheetLayoutView="70" workbookViewId="0">
      <selection activeCell="B8" sqref="B8"/>
    </sheetView>
  </sheetViews>
  <sheetFormatPr defaultColWidth="0" defaultRowHeight="17.5" x14ac:dyDescent="0.35"/>
  <cols>
    <col min="1" max="1" width="8.81640625" style="2" customWidth="1"/>
    <col min="2" max="2" width="47.54296875" style="2" customWidth="1"/>
    <col min="3" max="3" width="15.26953125" style="2" customWidth="1"/>
    <col min="4" max="4" width="23.54296875" style="2" customWidth="1"/>
    <col min="5" max="6" width="18.7265625" style="2" customWidth="1"/>
    <col min="7" max="7" width="13" style="2" customWidth="1"/>
    <col min="8" max="8" width="16.54296875" style="2" customWidth="1"/>
    <col min="9" max="9" width="15.1796875" style="2" customWidth="1"/>
    <col min="10" max="10" width="15.7265625" style="2" customWidth="1"/>
    <col min="11" max="11" width="22.1796875" style="2" customWidth="1"/>
    <col min="12" max="12" width="1.81640625" style="2" customWidth="1"/>
    <col min="13" max="16317" width="0" style="2" hidden="1"/>
    <col min="16318" max="16384" width="8.81640625" style="2" hidden="1"/>
  </cols>
  <sheetData>
    <row r="1" spans="1:12" ht="43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43.5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/>
    </row>
    <row r="3" spans="1:12" s="3" customFormat="1" ht="62.25" customHeight="1" x14ac:dyDescent="0.35">
      <c r="A3" s="31" t="s">
        <v>59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2" hidden="1" x14ac:dyDescent="0.35">
      <c r="B4" s="4"/>
      <c r="C4" s="5"/>
      <c r="D4" s="5"/>
      <c r="E4" s="5"/>
      <c r="F4" s="5"/>
      <c r="G4" s="5"/>
      <c r="H4" s="5"/>
      <c r="I4" s="5"/>
      <c r="J4" s="5"/>
      <c r="K4" s="5"/>
    </row>
    <row r="5" spans="1:12" ht="97.5" customHeight="1" x14ac:dyDescent="0.35">
      <c r="A5" s="6"/>
      <c r="B5" s="41" t="s">
        <v>0</v>
      </c>
      <c r="C5" s="42"/>
      <c r="D5" s="42"/>
      <c r="E5" s="42"/>
      <c r="F5" s="43"/>
      <c r="G5" s="33" t="s">
        <v>57</v>
      </c>
      <c r="H5" s="33"/>
      <c r="I5" s="34" t="s">
        <v>1</v>
      </c>
      <c r="J5" s="35"/>
      <c r="K5" s="36"/>
    </row>
    <row r="6" spans="1:12" s="12" customFormat="1" ht="196.5" customHeight="1" x14ac:dyDescent="0.35">
      <c r="A6" s="8" t="s">
        <v>2</v>
      </c>
      <c r="B6" s="8" t="s">
        <v>3</v>
      </c>
      <c r="C6" s="9" t="s">
        <v>4</v>
      </c>
      <c r="D6" s="9" t="s">
        <v>5</v>
      </c>
      <c r="E6" s="9" t="s">
        <v>6</v>
      </c>
      <c r="F6" s="9" t="s">
        <v>78</v>
      </c>
      <c r="G6" s="10" t="s">
        <v>7</v>
      </c>
      <c r="H6" s="10" t="s">
        <v>56</v>
      </c>
      <c r="I6" s="10" t="s">
        <v>8</v>
      </c>
      <c r="J6" s="10" t="s">
        <v>9</v>
      </c>
      <c r="K6" s="10" t="s">
        <v>55</v>
      </c>
      <c r="L6" s="11"/>
    </row>
    <row r="7" spans="1:12" s="18" customFormat="1" ht="10" x14ac:dyDescent="0.35">
      <c r="A7" s="13">
        <v>1</v>
      </c>
      <c r="B7" s="14">
        <v>2</v>
      </c>
      <c r="C7" s="15">
        <v>3</v>
      </c>
      <c r="D7" s="15">
        <v>4</v>
      </c>
      <c r="E7" s="15">
        <v>5</v>
      </c>
      <c r="F7" s="15">
        <v>6</v>
      </c>
      <c r="G7" s="16">
        <v>7</v>
      </c>
      <c r="H7" s="16">
        <v>8</v>
      </c>
      <c r="I7" s="16">
        <v>9</v>
      </c>
      <c r="J7" s="16">
        <v>10</v>
      </c>
      <c r="K7" s="16">
        <v>11</v>
      </c>
      <c r="L7" s="17"/>
    </row>
    <row r="8" spans="1:12" ht="44.25" customHeight="1" x14ac:dyDescent="0.35">
      <c r="A8" s="8" t="s">
        <v>10</v>
      </c>
      <c r="B8" s="19" t="s">
        <v>77</v>
      </c>
      <c r="C8" s="22">
        <v>71604</v>
      </c>
      <c r="D8" s="20" t="s">
        <v>60</v>
      </c>
      <c r="E8" s="23" t="s">
        <v>11</v>
      </c>
      <c r="F8" s="23" t="s">
        <v>79</v>
      </c>
      <c r="G8" s="8">
        <v>283</v>
      </c>
      <c r="H8" s="8">
        <v>30</v>
      </c>
      <c r="I8" s="8">
        <v>2</v>
      </c>
      <c r="J8" s="8">
        <v>3</v>
      </c>
      <c r="K8" s="28">
        <v>13998</v>
      </c>
    </row>
    <row r="9" spans="1:12" ht="30" customHeight="1" x14ac:dyDescent="0.35">
      <c r="A9" s="8" t="s">
        <v>12</v>
      </c>
      <c r="B9" s="19" t="s">
        <v>13</v>
      </c>
      <c r="C9" s="22">
        <v>88656</v>
      </c>
      <c r="D9" s="20" t="s">
        <v>61</v>
      </c>
      <c r="E9" s="23" t="s">
        <v>11</v>
      </c>
      <c r="F9" s="23" t="s">
        <v>79</v>
      </c>
      <c r="G9" s="8">
        <v>332</v>
      </c>
      <c r="H9" s="8">
        <v>16</v>
      </c>
      <c r="I9" s="8">
        <v>1</v>
      </c>
      <c r="J9" s="8">
        <v>1.5</v>
      </c>
      <c r="K9" s="28">
        <v>6999</v>
      </c>
    </row>
    <row r="10" spans="1:12" ht="48" customHeight="1" x14ac:dyDescent="0.35">
      <c r="A10" s="8" t="s">
        <v>14</v>
      </c>
      <c r="B10" s="19" t="s">
        <v>15</v>
      </c>
      <c r="C10" s="22">
        <v>133538</v>
      </c>
      <c r="D10" s="20" t="s">
        <v>80</v>
      </c>
      <c r="E10" s="23" t="s">
        <v>11</v>
      </c>
      <c r="F10" s="23" t="s">
        <v>79</v>
      </c>
      <c r="G10" s="8">
        <v>656</v>
      </c>
      <c r="H10" s="8">
        <v>27</v>
      </c>
      <c r="I10" s="8">
        <v>1</v>
      </c>
      <c r="J10" s="8">
        <v>1.5</v>
      </c>
      <c r="K10" s="28">
        <v>6999</v>
      </c>
    </row>
    <row r="11" spans="1:12" ht="33" customHeight="1" x14ac:dyDescent="0.35">
      <c r="A11" s="8" t="s">
        <v>16</v>
      </c>
      <c r="B11" s="19" t="s">
        <v>45</v>
      </c>
      <c r="C11" s="22">
        <v>71321</v>
      </c>
      <c r="D11" s="20" t="s">
        <v>62</v>
      </c>
      <c r="E11" s="23" t="s">
        <v>11</v>
      </c>
      <c r="F11" s="23" t="s">
        <v>79</v>
      </c>
      <c r="G11" s="8">
        <v>86</v>
      </c>
      <c r="H11" s="8">
        <v>4</v>
      </c>
      <c r="I11" s="8">
        <v>1</v>
      </c>
      <c r="J11" s="8">
        <v>3</v>
      </c>
      <c r="K11" s="28">
        <v>13998</v>
      </c>
    </row>
    <row r="12" spans="1:12" ht="31.5" customHeight="1" x14ac:dyDescent="0.35">
      <c r="A12" s="8" t="s">
        <v>17</v>
      </c>
      <c r="B12" s="19" t="s">
        <v>46</v>
      </c>
      <c r="C12" s="22">
        <v>71320</v>
      </c>
      <c r="D12" s="20" t="s">
        <v>63</v>
      </c>
      <c r="E12" s="23" t="s">
        <v>11</v>
      </c>
      <c r="F12" s="23" t="s">
        <v>79</v>
      </c>
      <c r="G12" s="8">
        <v>53</v>
      </c>
      <c r="H12" s="8">
        <v>8</v>
      </c>
      <c r="I12" s="8">
        <v>1</v>
      </c>
      <c r="J12" s="8">
        <v>3</v>
      </c>
      <c r="K12" s="28">
        <v>13998</v>
      </c>
    </row>
    <row r="13" spans="1:12" ht="35.25" customHeight="1" x14ac:dyDescent="0.35">
      <c r="A13" s="8" t="s">
        <v>18</v>
      </c>
      <c r="B13" s="19" t="s">
        <v>19</v>
      </c>
      <c r="C13" s="22">
        <v>81620</v>
      </c>
      <c r="D13" s="20" t="s">
        <v>64</v>
      </c>
      <c r="E13" s="23" t="s">
        <v>11</v>
      </c>
      <c r="F13" s="23" t="s">
        <v>79</v>
      </c>
      <c r="G13" s="8">
        <v>500</v>
      </c>
      <c r="H13" s="8">
        <v>16</v>
      </c>
      <c r="I13" s="8">
        <v>1</v>
      </c>
      <c r="J13" s="8">
        <v>3</v>
      </c>
      <c r="K13" s="28">
        <v>13998</v>
      </c>
    </row>
    <row r="14" spans="1:12" ht="45" customHeight="1" x14ac:dyDescent="0.35">
      <c r="A14" s="8" t="s">
        <v>20</v>
      </c>
      <c r="B14" s="19" t="s">
        <v>47</v>
      </c>
      <c r="C14" s="22">
        <v>81621</v>
      </c>
      <c r="D14" s="20" t="s">
        <v>65</v>
      </c>
      <c r="E14" s="23" t="s">
        <v>11</v>
      </c>
      <c r="F14" s="23" t="s">
        <v>79</v>
      </c>
      <c r="G14" s="8">
        <v>423</v>
      </c>
      <c r="H14" s="8">
        <v>35</v>
      </c>
      <c r="I14" s="8">
        <v>1</v>
      </c>
      <c r="J14" s="8">
        <v>4</v>
      </c>
      <c r="K14" s="28">
        <v>18664</v>
      </c>
    </row>
    <row r="15" spans="1:12" ht="35.25" customHeight="1" x14ac:dyDescent="0.35">
      <c r="A15" s="8" t="s">
        <v>21</v>
      </c>
      <c r="B15" s="19" t="s">
        <v>22</v>
      </c>
      <c r="C15" s="22">
        <v>81633</v>
      </c>
      <c r="D15" s="20" t="s">
        <v>66</v>
      </c>
      <c r="E15" s="23" t="s">
        <v>11</v>
      </c>
      <c r="F15" s="23" t="s">
        <v>79</v>
      </c>
      <c r="G15" s="8">
        <v>394</v>
      </c>
      <c r="H15" s="8">
        <v>32</v>
      </c>
      <c r="I15" s="8">
        <v>1</v>
      </c>
      <c r="J15" s="8">
        <v>3</v>
      </c>
      <c r="K15" s="28">
        <v>13998</v>
      </c>
    </row>
    <row r="16" spans="1:12" ht="30.75" customHeight="1" x14ac:dyDescent="0.35">
      <c r="A16" s="8" t="s">
        <v>23</v>
      </c>
      <c r="B16" s="19" t="s">
        <v>24</v>
      </c>
      <c r="C16" s="22">
        <v>133536</v>
      </c>
      <c r="D16" s="20" t="s">
        <v>67</v>
      </c>
      <c r="E16" s="23" t="s">
        <v>11</v>
      </c>
      <c r="F16" s="23" t="s">
        <v>79</v>
      </c>
      <c r="G16" s="8">
        <v>746</v>
      </c>
      <c r="H16" s="8">
        <v>26</v>
      </c>
      <c r="I16" s="8">
        <v>2</v>
      </c>
      <c r="J16" s="8">
        <v>7</v>
      </c>
      <c r="K16" s="28">
        <v>32662</v>
      </c>
    </row>
    <row r="17" spans="1:11" ht="33" customHeight="1" x14ac:dyDescent="0.35">
      <c r="A17" s="8" t="s">
        <v>25</v>
      </c>
      <c r="B17" s="19" t="s">
        <v>26</v>
      </c>
      <c r="C17" s="22">
        <v>91506</v>
      </c>
      <c r="D17" s="20" t="s">
        <v>68</v>
      </c>
      <c r="E17" s="23" t="s">
        <v>11</v>
      </c>
      <c r="F17" s="23" t="s">
        <v>79</v>
      </c>
      <c r="G17" s="8">
        <v>446</v>
      </c>
      <c r="H17" s="8">
        <v>26</v>
      </c>
      <c r="I17" s="8">
        <v>2</v>
      </c>
      <c r="J17" s="8">
        <v>6</v>
      </c>
      <c r="K17" s="28">
        <v>27996</v>
      </c>
    </row>
    <row r="18" spans="1:11" ht="30.75" customHeight="1" x14ac:dyDescent="0.35">
      <c r="A18" s="8" t="s">
        <v>27</v>
      </c>
      <c r="B18" s="19" t="s">
        <v>48</v>
      </c>
      <c r="C18" s="22">
        <v>81643</v>
      </c>
      <c r="D18" s="20" t="s">
        <v>69</v>
      </c>
      <c r="E18" s="23" t="s">
        <v>11</v>
      </c>
      <c r="F18" s="23" t="s">
        <v>79</v>
      </c>
      <c r="G18" s="8">
        <v>602</v>
      </c>
      <c r="H18" s="8">
        <v>29</v>
      </c>
      <c r="I18" s="8">
        <v>1</v>
      </c>
      <c r="J18" s="8">
        <v>3</v>
      </c>
      <c r="K18" s="28">
        <v>13998</v>
      </c>
    </row>
    <row r="19" spans="1:11" ht="33.75" customHeight="1" x14ac:dyDescent="0.35">
      <c r="A19" s="8" t="s">
        <v>28</v>
      </c>
      <c r="B19" s="19" t="s">
        <v>49</v>
      </c>
      <c r="C19" s="22">
        <v>91507</v>
      </c>
      <c r="D19" s="20" t="s">
        <v>70</v>
      </c>
      <c r="E19" s="23" t="s">
        <v>11</v>
      </c>
      <c r="F19" s="23" t="s">
        <v>79</v>
      </c>
      <c r="G19" s="8">
        <v>580</v>
      </c>
      <c r="H19" s="8">
        <v>24</v>
      </c>
      <c r="I19" s="8">
        <v>1</v>
      </c>
      <c r="J19" s="8">
        <v>4</v>
      </c>
      <c r="K19" s="28">
        <v>18664</v>
      </c>
    </row>
    <row r="20" spans="1:11" ht="33.75" customHeight="1" x14ac:dyDescent="0.35">
      <c r="A20" s="8" t="s">
        <v>29</v>
      </c>
      <c r="B20" s="19" t="s">
        <v>30</v>
      </c>
      <c r="C20" s="22">
        <v>64546</v>
      </c>
      <c r="D20" s="20" t="s">
        <v>71</v>
      </c>
      <c r="E20" s="23" t="s">
        <v>11</v>
      </c>
      <c r="F20" s="23" t="s">
        <v>79</v>
      </c>
      <c r="G20" s="8">
        <v>528</v>
      </c>
      <c r="H20" s="8">
        <v>23</v>
      </c>
      <c r="I20" s="8">
        <v>1</v>
      </c>
      <c r="J20" s="8">
        <v>3</v>
      </c>
      <c r="K20" s="28">
        <v>13998</v>
      </c>
    </row>
    <row r="21" spans="1:11" ht="35.25" customHeight="1" x14ac:dyDescent="0.35">
      <c r="A21" s="8" t="s">
        <v>31</v>
      </c>
      <c r="B21" s="19" t="s">
        <v>50</v>
      </c>
      <c r="C21" s="22">
        <v>64808</v>
      </c>
      <c r="D21" s="20" t="s">
        <v>72</v>
      </c>
      <c r="E21" s="23" t="s">
        <v>11</v>
      </c>
      <c r="F21" s="23" t="s">
        <v>79</v>
      </c>
      <c r="G21" s="8">
        <v>723</v>
      </c>
      <c r="H21" s="8">
        <v>13</v>
      </c>
      <c r="I21" s="8">
        <v>1</v>
      </c>
      <c r="J21" s="8">
        <v>3</v>
      </c>
      <c r="K21" s="28">
        <v>13998</v>
      </c>
    </row>
    <row r="22" spans="1:11" ht="34.5" customHeight="1" x14ac:dyDescent="0.35">
      <c r="A22" s="8" t="s">
        <v>32</v>
      </c>
      <c r="B22" s="19" t="s">
        <v>51</v>
      </c>
      <c r="C22" s="22">
        <v>81636</v>
      </c>
      <c r="D22" s="20" t="s">
        <v>73</v>
      </c>
      <c r="E22" s="23" t="s">
        <v>11</v>
      </c>
      <c r="F22" s="23" t="s">
        <v>79</v>
      </c>
      <c r="G22" s="8">
        <v>612</v>
      </c>
      <c r="H22" s="8">
        <v>9</v>
      </c>
      <c r="I22" s="8">
        <v>1</v>
      </c>
      <c r="J22" s="8">
        <v>4</v>
      </c>
      <c r="K22" s="28">
        <v>18664</v>
      </c>
    </row>
    <row r="23" spans="1:11" ht="45.75" customHeight="1" x14ac:dyDescent="0.35">
      <c r="A23" s="8" t="s">
        <v>33</v>
      </c>
      <c r="B23" s="19" t="s">
        <v>34</v>
      </c>
      <c r="C23" s="22">
        <v>81651</v>
      </c>
      <c r="D23" s="20" t="s">
        <v>74</v>
      </c>
      <c r="E23" s="23" t="s">
        <v>11</v>
      </c>
      <c r="F23" s="23" t="s">
        <v>79</v>
      </c>
      <c r="G23" s="8">
        <v>1062</v>
      </c>
      <c r="H23" s="8">
        <v>22</v>
      </c>
      <c r="I23" s="8">
        <v>1</v>
      </c>
      <c r="J23" s="8">
        <v>3</v>
      </c>
      <c r="K23" s="28">
        <v>13998</v>
      </c>
    </row>
    <row r="24" spans="1:11" ht="35.25" customHeight="1" x14ac:dyDescent="0.35">
      <c r="A24" s="8" t="s">
        <v>35</v>
      </c>
      <c r="B24" s="19" t="s">
        <v>52</v>
      </c>
      <c r="C24" s="22">
        <v>66156</v>
      </c>
      <c r="D24" s="20" t="s">
        <v>75</v>
      </c>
      <c r="E24" s="23" t="s">
        <v>11</v>
      </c>
      <c r="F24" s="23" t="s">
        <v>79</v>
      </c>
      <c r="G24" s="8">
        <v>1250</v>
      </c>
      <c r="H24" s="8">
        <v>19</v>
      </c>
      <c r="I24" s="8">
        <v>1</v>
      </c>
      <c r="J24" s="8">
        <v>3</v>
      </c>
      <c r="K24" s="28">
        <v>13998</v>
      </c>
    </row>
    <row r="25" spans="1:11" ht="34.5" customHeight="1" x14ac:dyDescent="0.35">
      <c r="A25" s="8" t="s">
        <v>36</v>
      </c>
      <c r="B25" s="19" t="s">
        <v>53</v>
      </c>
      <c r="C25" s="22">
        <v>133542</v>
      </c>
      <c r="D25" s="20" t="s">
        <v>76</v>
      </c>
      <c r="E25" s="23" t="s">
        <v>11</v>
      </c>
      <c r="F25" s="23" t="s">
        <v>79</v>
      </c>
      <c r="G25" s="8">
        <v>554</v>
      </c>
      <c r="H25" s="8">
        <v>15</v>
      </c>
      <c r="I25" s="8">
        <v>1</v>
      </c>
      <c r="J25" s="8">
        <v>3</v>
      </c>
      <c r="K25" s="28">
        <v>13998</v>
      </c>
    </row>
    <row r="26" spans="1:11" ht="40.5" x14ac:dyDescent="0.35">
      <c r="A26" s="8" t="s">
        <v>37</v>
      </c>
      <c r="B26" s="19" t="s">
        <v>38</v>
      </c>
      <c r="C26" s="22">
        <v>47767</v>
      </c>
      <c r="D26" s="20" t="s">
        <v>44</v>
      </c>
      <c r="E26" s="24" t="s">
        <v>39</v>
      </c>
      <c r="F26" s="23" t="s">
        <v>79</v>
      </c>
      <c r="G26" s="8">
        <v>540</v>
      </c>
      <c r="H26" s="8">
        <v>7</v>
      </c>
      <c r="I26" s="8">
        <v>1</v>
      </c>
      <c r="J26" s="8">
        <v>4</v>
      </c>
      <c r="K26" s="28">
        <v>18664</v>
      </c>
    </row>
    <row r="27" spans="1:11" ht="40.5" x14ac:dyDescent="0.35">
      <c r="A27" s="8" t="s">
        <v>40</v>
      </c>
      <c r="B27" s="19" t="s">
        <v>41</v>
      </c>
      <c r="C27" s="22">
        <v>31557</v>
      </c>
      <c r="D27" s="20" t="s">
        <v>54</v>
      </c>
      <c r="E27" s="23" t="s">
        <v>42</v>
      </c>
      <c r="F27" s="23" t="s">
        <v>79</v>
      </c>
      <c r="G27" s="21">
        <v>591</v>
      </c>
      <c r="H27" s="9">
        <v>3</v>
      </c>
      <c r="I27" s="8">
        <v>1</v>
      </c>
      <c r="J27" s="8">
        <v>12</v>
      </c>
      <c r="K27" s="28">
        <v>55992</v>
      </c>
    </row>
    <row r="28" spans="1:11" x14ac:dyDescent="0.35">
      <c r="A28" s="37"/>
      <c r="B28" s="38"/>
      <c r="C28" s="26"/>
      <c r="D28" s="39" t="s">
        <v>58</v>
      </c>
      <c r="E28" s="40"/>
      <c r="F28" s="27"/>
      <c r="G28" s="7">
        <f>SUM(G8:G27)</f>
        <v>10961</v>
      </c>
      <c r="H28" s="7">
        <f>SUM(H8:H27)</f>
        <v>384</v>
      </c>
      <c r="I28" s="25">
        <f>SUM(I8:I27)</f>
        <v>23</v>
      </c>
      <c r="J28" s="25">
        <f>SUM(J8:J27)</f>
        <v>77</v>
      </c>
      <c r="K28" s="29">
        <f>SUM(K8:K27)</f>
        <v>359282</v>
      </c>
    </row>
    <row r="29" spans="1:11" ht="10.5" customHeight="1" x14ac:dyDescent="0.35"/>
    <row r="30" spans="1:11" ht="28.5" customHeight="1" x14ac:dyDescent="0.35">
      <c r="A30" s="30" t="s">
        <v>43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</row>
  </sheetData>
  <mergeCells count="7">
    <mergeCell ref="A30:K30"/>
    <mergeCell ref="A3:K3"/>
    <mergeCell ref="G5:H5"/>
    <mergeCell ref="I5:K5"/>
    <mergeCell ref="A28:B28"/>
    <mergeCell ref="D28:E28"/>
    <mergeCell ref="B5:F5"/>
  </mergeCells>
  <pageMargins left="0.23622047244094491" right="0.23622047244094491" top="0.35433070866141736" bottom="0.35433070866141736" header="0.31496062992125984" footer="0.31496062992125984"/>
  <pageSetup paperSize="9" scale="66" orientation="landscape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Agata Karolina Gołębiewska</dc:creator>
  <cp:lastModifiedBy>Orłowska Małgorzata</cp:lastModifiedBy>
  <cp:lastPrinted>2025-09-15T13:22:50Z</cp:lastPrinted>
  <dcterms:created xsi:type="dcterms:W3CDTF">2025-09-12T06:15:57Z</dcterms:created>
  <dcterms:modified xsi:type="dcterms:W3CDTF">2025-09-26T06:39:49Z</dcterms:modified>
</cp:coreProperties>
</file>