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WWR\Desktop\Pulpit dotychczasowy\"/>
    </mc:Choice>
  </mc:AlternateContent>
  <xr:revisionPtr revIDLastSave="0" documentId="13_ncr:1_{68B0DC13-13F9-4BE0-9CE2-F97B05BEE13C}" xr6:coauthVersionLast="47" xr6:coauthVersionMax="47" xr10:uidLastSave="{00000000-0000-0000-0000-000000000000}"/>
  <bookViews>
    <workbookView xWindow="-120" yWindow="-120" windowWidth="38640" windowHeight="21120" xr2:uid="{72B9E9D2-D07F-424B-B16E-13812090E3A1}"/>
  </bookViews>
  <sheets>
    <sheet name="Podsumowanie 2027" sheetId="2" r:id="rId1"/>
  </sheets>
  <definedNames>
    <definedName name="_xlnm._FilterDatabase" localSheetId="0" hidden="1">'Podsumowanie 2027'!$A$8:$M$2817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M2005" i="2"/>
  <c r="M2006" i="2"/>
  <c r="M2007" i="2"/>
  <c r="M2008" i="2"/>
  <c r="M2009" i="2"/>
  <c r="M2010" i="2"/>
  <c r="M2011" i="2"/>
  <c r="M2012" i="2"/>
  <c r="M2013" i="2"/>
  <c r="M2014" i="2"/>
  <c r="M2015" i="2"/>
  <c r="M2016" i="2"/>
  <c r="M2017" i="2"/>
  <c r="M2018" i="2"/>
  <c r="M2019" i="2"/>
  <c r="M2020" i="2"/>
  <c r="M2021" i="2"/>
  <c r="M2022" i="2"/>
  <c r="M2023" i="2"/>
  <c r="M2024" i="2"/>
  <c r="M2025" i="2"/>
  <c r="M2026" i="2"/>
  <c r="M2027" i="2"/>
  <c r="M2028" i="2"/>
  <c r="M2029" i="2"/>
  <c r="M2030" i="2"/>
  <c r="M2031" i="2"/>
  <c r="M2032" i="2"/>
  <c r="M2033" i="2"/>
  <c r="M2034" i="2"/>
  <c r="M2035" i="2"/>
  <c r="M2036" i="2"/>
  <c r="M2037" i="2"/>
  <c r="M2038" i="2"/>
  <c r="M2039" i="2"/>
  <c r="M2040" i="2"/>
  <c r="M2041" i="2"/>
  <c r="M2042" i="2"/>
  <c r="M2043" i="2"/>
  <c r="M2044" i="2"/>
  <c r="M2045" i="2"/>
  <c r="M2046" i="2"/>
  <c r="M2047" i="2"/>
  <c r="M2048" i="2"/>
  <c r="M2049" i="2"/>
  <c r="M2050" i="2"/>
  <c r="M2051" i="2"/>
  <c r="M2052" i="2"/>
  <c r="M2053" i="2"/>
  <c r="M2054" i="2"/>
  <c r="M2055" i="2"/>
  <c r="M2056" i="2"/>
  <c r="M2057" i="2"/>
  <c r="M2058" i="2"/>
  <c r="M2059" i="2"/>
  <c r="M2060" i="2"/>
  <c r="M2061" i="2"/>
  <c r="M2062" i="2"/>
  <c r="M2063" i="2"/>
  <c r="M2064" i="2"/>
  <c r="M2065" i="2"/>
  <c r="M2066" i="2"/>
  <c r="M2067" i="2"/>
  <c r="M2068" i="2"/>
  <c r="M2069" i="2"/>
  <c r="M2070" i="2"/>
  <c r="M2071" i="2"/>
  <c r="M2072" i="2"/>
  <c r="M2073" i="2"/>
  <c r="M2074" i="2"/>
  <c r="M2075" i="2"/>
  <c r="M2076" i="2"/>
  <c r="M2077" i="2"/>
  <c r="M2078" i="2"/>
  <c r="M2079" i="2"/>
  <c r="M2080" i="2"/>
  <c r="M2081" i="2"/>
  <c r="M2082" i="2"/>
  <c r="M2083" i="2"/>
  <c r="M2084" i="2"/>
  <c r="M2085" i="2"/>
  <c r="M2086" i="2"/>
  <c r="M2087" i="2"/>
  <c r="M2088" i="2"/>
  <c r="M2089" i="2"/>
  <c r="M2090" i="2"/>
  <c r="M2091" i="2"/>
  <c r="M2092" i="2"/>
  <c r="M2093" i="2"/>
  <c r="M2094" i="2"/>
  <c r="M2095" i="2"/>
  <c r="M2096" i="2"/>
  <c r="M2097" i="2"/>
  <c r="M2098" i="2"/>
  <c r="M2099" i="2"/>
  <c r="M2100" i="2"/>
  <c r="M2101" i="2"/>
  <c r="M2102" i="2"/>
  <c r="M2103" i="2"/>
  <c r="M2104" i="2"/>
  <c r="M2105" i="2"/>
  <c r="M2106" i="2"/>
  <c r="M2107" i="2"/>
  <c r="M2108" i="2"/>
  <c r="M2109" i="2"/>
  <c r="M2110" i="2"/>
  <c r="M2111" i="2"/>
  <c r="M2112" i="2"/>
  <c r="M2113" i="2"/>
  <c r="M2114" i="2"/>
  <c r="M2115" i="2"/>
  <c r="M2116" i="2"/>
  <c r="M2117" i="2"/>
  <c r="M2118" i="2"/>
  <c r="M2119" i="2"/>
  <c r="M2120" i="2"/>
  <c r="M2121" i="2"/>
  <c r="M2122" i="2"/>
  <c r="M2123" i="2"/>
  <c r="M2124" i="2"/>
  <c r="M2125" i="2"/>
  <c r="M2126" i="2"/>
  <c r="M2127" i="2"/>
  <c r="M2128" i="2"/>
  <c r="M2129" i="2"/>
  <c r="M2130" i="2"/>
  <c r="M2131" i="2"/>
  <c r="M2132" i="2"/>
  <c r="M2133" i="2"/>
  <c r="M2134" i="2"/>
  <c r="M2135" i="2"/>
  <c r="M2136" i="2"/>
  <c r="M2137" i="2"/>
  <c r="M2138" i="2"/>
  <c r="M2139" i="2"/>
  <c r="M2140" i="2"/>
  <c r="M2141" i="2"/>
  <c r="M2142" i="2"/>
  <c r="M2143" i="2"/>
  <c r="M2144" i="2"/>
  <c r="M2145" i="2"/>
  <c r="M2146" i="2"/>
  <c r="M2147" i="2"/>
  <c r="M2148" i="2"/>
  <c r="M2149" i="2"/>
  <c r="M2150" i="2"/>
  <c r="M2151" i="2"/>
  <c r="M2152" i="2"/>
  <c r="M2153" i="2"/>
  <c r="M2154" i="2"/>
  <c r="M2155" i="2"/>
  <c r="M2156" i="2"/>
  <c r="M2157" i="2"/>
  <c r="M2158" i="2"/>
  <c r="M2159" i="2"/>
  <c r="M2160" i="2"/>
  <c r="M2161" i="2"/>
  <c r="M2162" i="2"/>
  <c r="M2163" i="2"/>
  <c r="M2164" i="2"/>
  <c r="M2165" i="2"/>
  <c r="M2166" i="2"/>
  <c r="M2167" i="2"/>
  <c r="M2168" i="2"/>
  <c r="M2169" i="2"/>
  <c r="M2170" i="2"/>
  <c r="M2171" i="2"/>
  <c r="M2172" i="2"/>
  <c r="M2173" i="2"/>
  <c r="M2174" i="2"/>
  <c r="M2175" i="2"/>
  <c r="M2176" i="2"/>
  <c r="M2177" i="2"/>
  <c r="M2178" i="2"/>
  <c r="M2179" i="2"/>
  <c r="M2180" i="2"/>
  <c r="M2181" i="2"/>
  <c r="M2182" i="2"/>
  <c r="M2183" i="2"/>
  <c r="M2184" i="2"/>
  <c r="M2185" i="2"/>
  <c r="M2186" i="2"/>
  <c r="M2187" i="2"/>
  <c r="M2188" i="2"/>
  <c r="M2189" i="2"/>
  <c r="M2190" i="2"/>
  <c r="M2191" i="2"/>
  <c r="M2192" i="2"/>
  <c r="M2193" i="2"/>
  <c r="M2194" i="2"/>
  <c r="M2195" i="2"/>
  <c r="M2196" i="2"/>
  <c r="M2197" i="2"/>
  <c r="M2198" i="2"/>
  <c r="M2199" i="2"/>
  <c r="M2200" i="2"/>
  <c r="M2201" i="2"/>
  <c r="M2202" i="2"/>
  <c r="M2203" i="2"/>
  <c r="M2204" i="2"/>
  <c r="M2205" i="2"/>
  <c r="M2206" i="2"/>
  <c r="M2207" i="2"/>
  <c r="M2208" i="2"/>
  <c r="M2209" i="2"/>
  <c r="M2210" i="2"/>
  <c r="M2211" i="2"/>
  <c r="M2212" i="2"/>
  <c r="M2213" i="2"/>
  <c r="M2214" i="2"/>
  <c r="M2215" i="2"/>
  <c r="M2216" i="2"/>
  <c r="M2217" i="2"/>
  <c r="M2218" i="2"/>
  <c r="M2219" i="2"/>
  <c r="M2220" i="2"/>
  <c r="M2221" i="2"/>
  <c r="M2222" i="2"/>
  <c r="M2223" i="2"/>
  <c r="M2224" i="2"/>
  <c r="M2225" i="2"/>
  <c r="M2226" i="2"/>
  <c r="M2227" i="2"/>
  <c r="M2228" i="2"/>
  <c r="M2229" i="2"/>
  <c r="M2230" i="2"/>
  <c r="M2231" i="2"/>
  <c r="M2232" i="2"/>
  <c r="M2233" i="2"/>
  <c r="M2234" i="2"/>
  <c r="M2235" i="2"/>
  <c r="M2236" i="2"/>
  <c r="M2237" i="2"/>
  <c r="M2238" i="2"/>
  <c r="M2239" i="2"/>
  <c r="M2240" i="2"/>
  <c r="M2241" i="2"/>
  <c r="M2242" i="2"/>
  <c r="M2243" i="2"/>
  <c r="M2244" i="2"/>
  <c r="M2245" i="2"/>
  <c r="M2246" i="2"/>
  <c r="M2247" i="2"/>
  <c r="M2248" i="2"/>
  <c r="M2249" i="2"/>
  <c r="M2250" i="2"/>
  <c r="M2251" i="2"/>
  <c r="M2252" i="2"/>
  <c r="M2253" i="2"/>
  <c r="M2254" i="2"/>
  <c r="M2255" i="2"/>
  <c r="M2256" i="2"/>
  <c r="M2257" i="2"/>
  <c r="M2258" i="2"/>
  <c r="M2259" i="2"/>
  <c r="M2260" i="2"/>
  <c r="M2261" i="2"/>
  <c r="M2262" i="2"/>
  <c r="M2263" i="2"/>
  <c r="M2264" i="2"/>
  <c r="M2265" i="2"/>
  <c r="M2266" i="2"/>
  <c r="M2267" i="2"/>
  <c r="M2268" i="2"/>
  <c r="M2269" i="2"/>
  <c r="M2270" i="2"/>
  <c r="M2271" i="2"/>
  <c r="M2272" i="2"/>
  <c r="M2273" i="2"/>
  <c r="M2274" i="2"/>
  <c r="M2275" i="2"/>
  <c r="M2276" i="2"/>
  <c r="M2277" i="2"/>
  <c r="M2278" i="2"/>
  <c r="M2279" i="2"/>
  <c r="M2280" i="2"/>
  <c r="M2281" i="2"/>
  <c r="M2282" i="2"/>
  <c r="M2283" i="2"/>
  <c r="M2284" i="2"/>
  <c r="M2285" i="2"/>
  <c r="M2286" i="2"/>
  <c r="M2287" i="2"/>
  <c r="M2288" i="2"/>
  <c r="M2289" i="2"/>
  <c r="M2290" i="2"/>
  <c r="M2291" i="2"/>
  <c r="M2292" i="2"/>
  <c r="M2293" i="2"/>
  <c r="M2294" i="2"/>
  <c r="M2295" i="2"/>
  <c r="M2296" i="2"/>
  <c r="M2297" i="2"/>
  <c r="M2298" i="2"/>
  <c r="M2299" i="2"/>
  <c r="M2300" i="2"/>
  <c r="M2301" i="2"/>
  <c r="M2302" i="2"/>
  <c r="M2303" i="2"/>
  <c r="M2304" i="2"/>
  <c r="M2305" i="2"/>
  <c r="M2306" i="2"/>
  <c r="M2307" i="2"/>
  <c r="M2308" i="2"/>
  <c r="M2309" i="2"/>
  <c r="M2310" i="2"/>
  <c r="M2311" i="2"/>
  <c r="M2312" i="2"/>
  <c r="M2313" i="2"/>
  <c r="M2314" i="2"/>
  <c r="M2315" i="2"/>
  <c r="M2316" i="2"/>
  <c r="M2317" i="2"/>
  <c r="M2318" i="2"/>
  <c r="M2319" i="2"/>
  <c r="M2320" i="2"/>
  <c r="M2321" i="2"/>
  <c r="M2322" i="2"/>
  <c r="M2323" i="2"/>
  <c r="M2324" i="2"/>
  <c r="M2325" i="2"/>
  <c r="M2326" i="2"/>
  <c r="M2327" i="2"/>
  <c r="M2328" i="2"/>
  <c r="M2329" i="2"/>
  <c r="M2330" i="2"/>
  <c r="M2331" i="2"/>
  <c r="M2332" i="2"/>
  <c r="M2333" i="2"/>
  <c r="M2334" i="2"/>
  <c r="M2335" i="2"/>
  <c r="M2336" i="2"/>
  <c r="M2337" i="2"/>
  <c r="M2338" i="2"/>
  <c r="M2339" i="2"/>
  <c r="M2340" i="2"/>
  <c r="M2341" i="2"/>
  <c r="M2342" i="2"/>
  <c r="M2343" i="2"/>
  <c r="M2344" i="2"/>
  <c r="M2345" i="2"/>
  <c r="M2346" i="2"/>
  <c r="M2347" i="2"/>
  <c r="M2348" i="2"/>
  <c r="M2349" i="2"/>
  <c r="M2350" i="2"/>
  <c r="M2351" i="2"/>
  <c r="M2352" i="2"/>
  <c r="M2353" i="2"/>
  <c r="M2354" i="2"/>
  <c r="M2355" i="2"/>
  <c r="M2356" i="2"/>
  <c r="M2357" i="2"/>
  <c r="M2358" i="2"/>
  <c r="M2359" i="2"/>
  <c r="M2360" i="2"/>
  <c r="M2361" i="2"/>
  <c r="M2362" i="2"/>
  <c r="M2363" i="2"/>
  <c r="M2364" i="2"/>
  <c r="M2365" i="2"/>
  <c r="M2366" i="2"/>
  <c r="M2367" i="2"/>
  <c r="M2368" i="2"/>
  <c r="M2369" i="2"/>
  <c r="M2370" i="2"/>
  <c r="M2371" i="2"/>
  <c r="M2372" i="2"/>
  <c r="M2373" i="2"/>
  <c r="M2374" i="2"/>
  <c r="M2375" i="2"/>
  <c r="M2376" i="2"/>
  <c r="M2377" i="2"/>
  <c r="M2378" i="2"/>
  <c r="M2379" i="2"/>
  <c r="M2380" i="2"/>
  <c r="M2381" i="2"/>
  <c r="M2382" i="2"/>
  <c r="M2383" i="2"/>
  <c r="M2384" i="2"/>
  <c r="M2385" i="2"/>
  <c r="M2386" i="2"/>
  <c r="M2387" i="2"/>
  <c r="M2388" i="2"/>
  <c r="M2389" i="2"/>
  <c r="M2390" i="2"/>
  <c r="M2391" i="2"/>
  <c r="M2392" i="2"/>
  <c r="M2393" i="2"/>
  <c r="M2394" i="2"/>
  <c r="M2395" i="2"/>
  <c r="M2396" i="2"/>
  <c r="M2397" i="2"/>
  <c r="M2398" i="2"/>
  <c r="M2399" i="2"/>
  <c r="M2400" i="2"/>
  <c r="M2401" i="2"/>
  <c r="M2402" i="2"/>
  <c r="M2403" i="2"/>
  <c r="M2404" i="2"/>
  <c r="M2405" i="2"/>
  <c r="M2406" i="2"/>
  <c r="M2407" i="2"/>
  <c r="M2408" i="2"/>
  <c r="M2409" i="2"/>
  <c r="M2410" i="2"/>
  <c r="M2411" i="2"/>
  <c r="M2412" i="2"/>
  <c r="M2413" i="2"/>
  <c r="M2414" i="2"/>
  <c r="M2415" i="2"/>
  <c r="M2416" i="2"/>
  <c r="M2417" i="2"/>
  <c r="M2418" i="2"/>
  <c r="M2419" i="2"/>
  <c r="M2420" i="2"/>
  <c r="M2421" i="2"/>
  <c r="M2422" i="2"/>
  <c r="M2423" i="2"/>
  <c r="M2424" i="2"/>
  <c r="M2425" i="2"/>
  <c r="M2426" i="2"/>
  <c r="M2427" i="2"/>
  <c r="M2428" i="2"/>
  <c r="M2429" i="2"/>
  <c r="M2430" i="2"/>
  <c r="M2431" i="2"/>
  <c r="M2432" i="2"/>
  <c r="M2433" i="2"/>
  <c r="M2434" i="2"/>
  <c r="M2435" i="2"/>
  <c r="M2436" i="2"/>
  <c r="M2437" i="2"/>
  <c r="M2438" i="2"/>
  <c r="M2439" i="2"/>
  <c r="M2440" i="2"/>
  <c r="M2441" i="2"/>
  <c r="M2442" i="2"/>
  <c r="M2443" i="2"/>
  <c r="M2444" i="2"/>
  <c r="M2445" i="2"/>
  <c r="M2446" i="2"/>
  <c r="M2447" i="2"/>
  <c r="M2448" i="2"/>
  <c r="M2449" i="2"/>
  <c r="M2450" i="2"/>
  <c r="M2451" i="2"/>
  <c r="M2452" i="2"/>
  <c r="M2453" i="2"/>
  <c r="M2454" i="2"/>
  <c r="M2455" i="2"/>
  <c r="M2456" i="2"/>
  <c r="M2457" i="2"/>
  <c r="M2458" i="2"/>
  <c r="M2459" i="2"/>
  <c r="M2460" i="2"/>
  <c r="M2461" i="2"/>
  <c r="M2462" i="2"/>
  <c r="M2463" i="2"/>
  <c r="M2464" i="2"/>
  <c r="M2465" i="2"/>
  <c r="M2466" i="2"/>
  <c r="M2467" i="2"/>
  <c r="M2468" i="2"/>
  <c r="M2469" i="2"/>
  <c r="M2470" i="2"/>
  <c r="M2471" i="2"/>
  <c r="M2472" i="2"/>
  <c r="M2473" i="2"/>
  <c r="M2474" i="2"/>
  <c r="M2475" i="2"/>
  <c r="M2476" i="2"/>
  <c r="M2477" i="2"/>
  <c r="M2478" i="2"/>
  <c r="M2479" i="2"/>
  <c r="M2480" i="2"/>
  <c r="M2481" i="2"/>
  <c r="M2482" i="2"/>
  <c r="M2483" i="2"/>
  <c r="M2484" i="2"/>
  <c r="M2485" i="2"/>
  <c r="M2486" i="2"/>
  <c r="M2487" i="2"/>
  <c r="M2488" i="2"/>
  <c r="M2489" i="2"/>
  <c r="M2490" i="2"/>
  <c r="M2491" i="2"/>
  <c r="M2492" i="2"/>
  <c r="M2493" i="2"/>
  <c r="M2494" i="2"/>
  <c r="M2495" i="2"/>
  <c r="M2496" i="2"/>
  <c r="M2497" i="2"/>
  <c r="M2498" i="2"/>
  <c r="M2499" i="2"/>
  <c r="M2500" i="2"/>
  <c r="M2501" i="2"/>
  <c r="M2502" i="2"/>
  <c r="M2503" i="2"/>
  <c r="M2504" i="2"/>
  <c r="M2505" i="2"/>
  <c r="M2506" i="2"/>
  <c r="M2507" i="2"/>
  <c r="M2508" i="2"/>
  <c r="M2509" i="2"/>
  <c r="M2510" i="2"/>
  <c r="M2511" i="2"/>
  <c r="M2512" i="2"/>
  <c r="M2513" i="2"/>
  <c r="M2514" i="2"/>
  <c r="M2515" i="2"/>
  <c r="M2516" i="2"/>
  <c r="M2517" i="2"/>
  <c r="M2518" i="2"/>
  <c r="M2519" i="2"/>
  <c r="M2520" i="2"/>
  <c r="M2521" i="2"/>
  <c r="M2522" i="2"/>
  <c r="M2523" i="2"/>
  <c r="M2524" i="2"/>
  <c r="M2525" i="2"/>
  <c r="M2526" i="2"/>
  <c r="M2527" i="2"/>
  <c r="M2528" i="2"/>
  <c r="M2529" i="2"/>
  <c r="M2530" i="2"/>
  <c r="M2531" i="2"/>
  <c r="M2532" i="2"/>
  <c r="M2533" i="2"/>
  <c r="M2534" i="2"/>
  <c r="M2535" i="2"/>
  <c r="M2536" i="2"/>
  <c r="M2537" i="2"/>
  <c r="M2538" i="2"/>
  <c r="M2539" i="2"/>
  <c r="M2540" i="2"/>
  <c r="M2541" i="2"/>
  <c r="M2542" i="2"/>
  <c r="M2543" i="2"/>
  <c r="M2544" i="2"/>
  <c r="M2545" i="2"/>
  <c r="M2546" i="2"/>
  <c r="M2547" i="2"/>
  <c r="M2548" i="2"/>
  <c r="M2549" i="2"/>
  <c r="M2550" i="2"/>
  <c r="M2551" i="2"/>
  <c r="M2552" i="2"/>
  <c r="M2553" i="2"/>
  <c r="M2554" i="2"/>
  <c r="M2555" i="2"/>
  <c r="M2556" i="2"/>
  <c r="M2557" i="2"/>
  <c r="M2558" i="2"/>
  <c r="M2559" i="2"/>
  <c r="M2560" i="2"/>
  <c r="M2561" i="2"/>
  <c r="M2562" i="2"/>
  <c r="M2563" i="2"/>
  <c r="M2564" i="2"/>
  <c r="M2565" i="2"/>
  <c r="M2566" i="2"/>
  <c r="M2567" i="2"/>
  <c r="M2568" i="2"/>
  <c r="M2569" i="2"/>
  <c r="M2570" i="2"/>
  <c r="M2571" i="2"/>
  <c r="M2572" i="2"/>
  <c r="M2573" i="2"/>
  <c r="M2574" i="2"/>
  <c r="M2575" i="2"/>
  <c r="M2576" i="2"/>
  <c r="M2577" i="2"/>
  <c r="M2578" i="2"/>
  <c r="M2579" i="2"/>
  <c r="M2580" i="2"/>
  <c r="M2581" i="2"/>
  <c r="M2582" i="2"/>
  <c r="M2583" i="2"/>
  <c r="M2584" i="2"/>
  <c r="M2585" i="2"/>
  <c r="M2586" i="2"/>
  <c r="M2587" i="2"/>
  <c r="M2588" i="2"/>
  <c r="M2589" i="2"/>
  <c r="M2590" i="2"/>
  <c r="M2591" i="2"/>
  <c r="M2592" i="2"/>
  <c r="M2593" i="2"/>
  <c r="M2594" i="2"/>
  <c r="M2595" i="2"/>
  <c r="M2596" i="2"/>
  <c r="M2597" i="2"/>
  <c r="M2598" i="2"/>
  <c r="M2599" i="2"/>
  <c r="M2600" i="2"/>
  <c r="M2601" i="2"/>
  <c r="M2602" i="2"/>
  <c r="M2603" i="2"/>
  <c r="M2604" i="2"/>
  <c r="M2605" i="2"/>
  <c r="M2606" i="2"/>
  <c r="M2607" i="2"/>
  <c r="M2608" i="2"/>
  <c r="M2609" i="2"/>
  <c r="M2610" i="2"/>
  <c r="M2611" i="2"/>
  <c r="M2612" i="2"/>
  <c r="M2613" i="2"/>
  <c r="M2614" i="2"/>
  <c r="M2615" i="2"/>
  <c r="M2616" i="2"/>
  <c r="M2617" i="2"/>
  <c r="M2618" i="2"/>
  <c r="M2619" i="2"/>
  <c r="M2620" i="2"/>
  <c r="M2621" i="2"/>
  <c r="M2622" i="2"/>
  <c r="M2623" i="2"/>
  <c r="M2624" i="2"/>
  <c r="M2625" i="2"/>
  <c r="M2626" i="2"/>
  <c r="M2627" i="2"/>
  <c r="M2628" i="2"/>
  <c r="M2629" i="2"/>
  <c r="M2630" i="2"/>
  <c r="M2631" i="2"/>
  <c r="M2632" i="2"/>
  <c r="M2633" i="2"/>
  <c r="M2634" i="2"/>
  <c r="M2635" i="2"/>
  <c r="M2636" i="2"/>
  <c r="M2637" i="2"/>
  <c r="M2638" i="2"/>
  <c r="M2639" i="2"/>
  <c r="M2640" i="2"/>
  <c r="M2641" i="2"/>
  <c r="M2642" i="2"/>
  <c r="M2643" i="2"/>
  <c r="M2644" i="2"/>
  <c r="M2645" i="2"/>
  <c r="M2646" i="2"/>
  <c r="M2647" i="2"/>
  <c r="M2648" i="2"/>
  <c r="M2649" i="2"/>
  <c r="M2650" i="2"/>
  <c r="M2651" i="2"/>
  <c r="M2652" i="2"/>
  <c r="M2653" i="2"/>
  <c r="M2654" i="2"/>
  <c r="M2655" i="2"/>
  <c r="M2656" i="2"/>
  <c r="M2657" i="2"/>
  <c r="M2658" i="2"/>
  <c r="M2659" i="2"/>
  <c r="M2660" i="2"/>
  <c r="M2661" i="2"/>
  <c r="M2662" i="2"/>
  <c r="M2663" i="2"/>
  <c r="M2664" i="2"/>
  <c r="M2665" i="2"/>
  <c r="M2666" i="2"/>
  <c r="M2667" i="2"/>
  <c r="M2668" i="2"/>
  <c r="M2669" i="2"/>
  <c r="M2670" i="2"/>
  <c r="M2671" i="2"/>
  <c r="M2672" i="2"/>
  <c r="M2673" i="2"/>
  <c r="M2674" i="2"/>
  <c r="M2675" i="2"/>
  <c r="M2676" i="2"/>
  <c r="M2677" i="2"/>
  <c r="M2678" i="2"/>
  <c r="M2679" i="2"/>
  <c r="M2680" i="2"/>
  <c r="M2681" i="2"/>
  <c r="M2682" i="2"/>
  <c r="M2683" i="2"/>
  <c r="M2684" i="2"/>
  <c r="M2685" i="2"/>
  <c r="M2686" i="2"/>
  <c r="M2687" i="2"/>
  <c r="M2688" i="2"/>
  <c r="M2689" i="2"/>
  <c r="M2690" i="2"/>
  <c r="M2691" i="2"/>
  <c r="M2692" i="2"/>
  <c r="M2693" i="2"/>
  <c r="M2694" i="2"/>
  <c r="M2695" i="2"/>
  <c r="M2696" i="2"/>
  <c r="M2697" i="2"/>
  <c r="M2698" i="2"/>
  <c r="M2699" i="2"/>
  <c r="M2700" i="2"/>
  <c r="M2701" i="2"/>
  <c r="M2702" i="2"/>
  <c r="M2703" i="2"/>
  <c r="M2704" i="2"/>
  <c r="M2705" i="2"/>
  <c r="M2706" i="2"/>
  <c r="M2707" i="2"/>
  <c r="M2708" i="2"/>
  <c r="M2709" i="2"/>
  <c r="M2710" i="2"/>
  <c r="M2711" i="2"/>
  <c r="M2712" i="2"/>
  <c r="M2713" i="2"/>
  <c r="M2714" i="2"/>
  <c r="M2715" i="2"/>
  <c r="M2716" i="2"/>
  <c r="M2717" i="2"/>
  <c r="M2718" i="2"/>
  <c r="M2719" i="2"/>
  <c r="M2720" i="2"/>
  <c r="M2721" i="2"/>
  <c r="M2722" i="2"/>
  <c r="M2723" i="2"/>
  <c r="M2724" i="2"/>
  <c r="M2725" i="2"/>
  <c r="M2726" i="2"/>
  <c r="M2727" i="2"/>
  <c r="M2728" i="2"/>
  <c r="M2729" i="2"/>
  <c r="M2730" i="2"/>
  <c r="M2731" i="2"/>
  <c r="M2732" i="2"/>
  <c r="M2733" i="2"/>
  <c r="M2734" i="2"/>
  <c r="M2735" i="2"/>
  <c r="M2736" i="2"/>
  <c r="M2737" i="2"/>
  <c r="M2738" i="2"/>
  <c r="M2739" i="2"/>
  <c r="M2740" i="2"/>
  <c r="M2741" i="2"/>
  <c r="M2742" i="2"/>
  <c r="M2743" i="2"/>
  <c r="M2744" i="2"/>
  <c r="M2745" i="2"/>
  <c r="M2746" i="2"/>
  <c r="M2747" i="2"/>
  <c r="M2748" i="2"/>
  <c r="M2749" i="2"/>
  <c r="M2750" i="2"/>
  <c r="M2751" i="2"/>
  <c r="M2752" i="2"/>
  <c r="M2753" i="2"/>
  <c r="M2754" i="2"/>
  <c r="M2755" i="2"/>
  <c r="M2756" i="2"/>
  <c r="M2757" i="2"/>
  <c r="M2758" i="2"/>
  <c r="M2759" i="2"/>
  <c r="M2760" i="2"/>
  <c r="M2761" i="2"/>
  <c r="M2762" i="2"/>
  <c r="M2763" i="2"/>
  <c r="M2764" i="2"/>
  <c r="M2765" i="2"/>
  <c r="M2766" i="2"/>
  <c r="M2767" i="2"/>
  <c r="M2768" i="2"/>
  <c r="M2769" i="2"/>
  <c r="M2770" i="2"/>
  <c r="M2771" i="2"/>
  <c r="M2772" i="2"/>
  <c r="M2773" i="2"/>
  <c r="M2774" i="2"/>
  <c r="M2775" i="2"/>
  <c r="M2776" i="2"/>
  <c r="M2777" i="2"/>
  <c r="M2778" i="2"/>
  <c r="M2779" i="2"/>
  <c r="M2780" i="2"/>
  <c r="M2781" i="2"/>
  <c r="M2782" i="2"/>
  <c r="M2783" i="2"/>
  <c r="M2784" i="2"/>
  <c r="M2785" i="2"/>
  <c r="M2786" i="2"/>
  <c r="M2787" i="2"/>
  <c r="M2788" i="2"/>
  <c r="M2789" i="2"/>
  <c r="M2790" i="2"/>
  <c r="M2791" i="2"/>
  <c r="M2792" i="2"/>
  <c r="M2793" i="2"/>
  <c r="M2794" i="2"/>
  <c r="M2795" i="2"/>
  <c r="M2796" i="2"/>
  <c r="M2797" i="2"/>
  <c r="M2798" i="2"/>
  <c r="M2799" i="2"/>
  <c r="M2800" i="2"/>
  <c r="M2801" i="2"/>
  <c r="M2802" i="2"/>
  <c r="M2803" i="2"/>
  <c r="M2804" i="2"/>
  <c r="M2805" i="2"/>
  <c r="M2806" i="2"/>
  <c r="M2807" i="2"/>
  <c r="M2808" i="2"/>
  <c r="M2809" i="2"/>
  <c r="M2810" i="2"/>
  <c r="M2811" i="2"/>
  <c r="M2812" i="2"/>
  <c r="M2813" i="2"/>
  <c r="M2814" i="2"/>
  <c r="M2815" i="2"/>
  <c r="M2816" i="2"/>
  <c r="M2817" i="2"/>
  <c r="M9" i="2"/>
  <c r="L7" i="2"/>
  <c r="J7" i="2"/>
  <c r="I7" i="2"/>
  <c r="H7" i="2"/>
  <c r="L6" i="2"/>
  <c r="J6" i="2"/>
  <c r="I6" i="2"/>
  <c r="H6" i="2"/>
  <c r="L5" i="2"/>
  <c r="J5" i="2"/>
  <c r="I5" i="2"/>
  <c r="H5" i="2"/>
  <c r="L4" i="2"/>
  <c r="J4" i="2"/>
  <c r="I4" i="2"/>
  <c r="H4" i="2"/>
  <c r="L3" i="2"/>
  <c r="J3" i="2"/>
  <c r="I3" i="2"/>
  <c r="H3" i="2"/>
  <c r="M4" i="2" l="1"/>
  <c r="M5" i="2"/>
  <c r="M6" i="2"/>
  <c r="M7" i="2"/>
  <c r="M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Wiewióra Marek</author>
  </authors>
  <commentList>
    <comment ref="L8" authorId="0" shapeId="0" xr:uid="{E10F76E6-428A-4A0B-8532-388D6DCD2757}">
      <text>
        <r>
          <rPr>
            <sz val="10"/>
            <color indexed="81"/>
            <rFont val="Times New Roman"/>
            <family val="1"/>
            <charset val="238"/>
          </rPr>
          <t xml:space="preserve">
Projektowane uzupełnienie otrzymują te JST, których dochody obliczone na 2027 rok, tj. należne dochody z tytułu PIT, CIT i subwencji ogólnej, powiększone o podatki lokalne z 2025 r. (tj PDP zgodnie z art. 24), są niższe niż 103% analogicznych dochodów za 2026 rok, tj. należnych dochodów z tytułu udziałów w PIT i CIT, subwencji ogólnej oraz środków z rezerwy na uzupełnienie ( z kwoty 361 mln zł), powiększonych o podatki lokalne z 2024 roku.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<sst xmlns="http://schemas.openxmlformats.org/spreadsheetml/2006/main" count="5637" uniqueCount="2596">
  <si>
    <t>Gminy</t>
  </si>
  <si>
    <t>Miasta</t>
  </si>
  <si>
    <t>Powiaty</t>
  </si>
  <si>
    <t>Województwa</t>
  </si>
  <si>
    <t>JST</t>
  </si>
  <si>
    <t>TypJST</t>
  </si>
  <si>
    <t>WK</t>
  </si>
  <si>
    <t>PK</t>
  </si>
  <si>
    <t>GK</t>
  </si>
  <si>
    <t>GT</t>
  </si>
  <si>
    <t>KodGUS</t>
  </si>
  <si>
    <t>NazwaJST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</si>
  <si>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</si>
  <si>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</si>
  <si>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</si>
  <si>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</si>
  <si>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</si>
  <si>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</si>
  <si>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</si>
  <si>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</si>
  <si>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</si>
  <si>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</si>
  <si>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</si>
  <si>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</si>
  <si>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</si>
  <si>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</si>
  <si>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</si>
  <si>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</si>
  <si>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</si>
  <si>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</si>
  <si>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</si>
  <si>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</si>
  <si>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</si>
  <si>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</si>
  <si>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</si>
  <si>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</si>
  <si>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</si>
  <si>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</si>
  <si>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</si>
  <si>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</si>
  <si>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</si>
  <si>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</si>
  <si>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</si>
  <si>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</si>
  <si>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</si>
  <si>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</si>
  <si>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</si>
  <si>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</si>
  <si>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</si>
  <si>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</si>
  <si>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</si>
  <si>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</si>
  <si>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</si>
  <si>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</si>
  <si>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</si>
  <si>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</si>
  <si>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</si>
  <si>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</si>
  <si>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</si>
  <si>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</si>
  <si>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</si>
  <si>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</si>
  <si>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</si>
  <si>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</si>
  <si>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</si>
  <si>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</si>
  <si>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</si>
  <si>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</si>
  <si>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</si>
  <si>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</si>
  <si>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</si>
  <si>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</si>
  <si>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</si>
  <si>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</si>
  <si>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</si>
  <si>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</si>
  <si>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</si>
  <si>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</si>
  <si>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</si>
  <si>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</si>
  <si>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</si>
  <si>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</si>
  <si>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</si>
  <si>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</si>
  <si>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</si>
  <si>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</si>
  <si>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</si>
  <si>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</si>
  <si>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</si>
  <si>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</si>
  <si>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</si>
  <si>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</si>
  <si>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</si>
  <si>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</si>
  <si>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</si>
  <si>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</si>
  <si>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</si>
  <si>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</si>
  <si>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</si>
  <si>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</si>
  <si>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</si>
  <si>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</si>
  <si>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</si>
  <si>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</si>
  <si>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</si>
  <si>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</si>
  <si>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</si>
  <si>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</si>
  <si>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</si>
  <si>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</si>
  <si>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</si>
  <si>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</si>
  <si>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</si>
  <si>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</si>
  <si>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</si>
  <si>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</si>
  <si>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</si>
  <si>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</si>
  <si>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</si>
  <si>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</si>
  <si>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</si>
  <si>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</si>
  <si>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</si>
  <si>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</si>
  <si>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</si>
  <si>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</si>
  <si>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</si>
  <si>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</si>
  <si>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</si>
  <si>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</si>
  <si>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</si>
  <si>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</si>
  <si>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</si>
  <si>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</si>
  <si>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</si>
  <si>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</si>
  <si>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</si>
  <si>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</si>
  <si>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</si>
  <si>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</si>
  <si>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</si>
  <si>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</si>
  <si>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</si>
  <si>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</si>
  <si>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</si>
  <si>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</si>
  <si>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</si>
  <si>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</si>
  <si>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</si>
  <si>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</si>
  <si>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</si>
  <si>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</si>
  <si>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</si>
  <si>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</si>
  <si>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</si>
  <si>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</si>
  <si>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</si>
  <si>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</si>
  <si>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</si>
  <si>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</si>
  <si>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</si>
  <si>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</si>
  <si>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</si>
  <si>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</si>
  <si>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</si>
  <si>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</si>
  <si>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</si>
  <si>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</si>
  <si>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</si>
  <si>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</si>
  <si>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</si>
  <si>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</si>
  <si>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</si>
  <si>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</si>
  <si>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</si>
  <si>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</si>
  <si>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</si>
  <si>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</si>
  <si>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</si>
  <si>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</si>
  <si>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</si>
  <si>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</si>
  <si>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</si>
  <si>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</si>
  <si>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</si>
  <si>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</si>
  <si>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</si>
  <si>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</si>
  <si>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</si>
  <si>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</si>
  <si>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</si>
  <si>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</si>
  <si>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</si>
  <si>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</si>
  <si>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</si>
  <si>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</si>
  <si>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</si>
  <si>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</si>
  <si>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</si>
  <si>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</si>
  <si>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</si>
  <si>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</si>
  <si>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</si>
  <si>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</si>
  <si>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</si>
  <si>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</si>
  <si>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</si>
  <si>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</si>
  <si>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</si>
  <si>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</si>
  <si>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</si>
  <si>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</si>
  <si>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</si>
  <si>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</si>
  <si>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</si>
  <si>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</si>
  <si>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</si>
  <si>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</si>
  <si>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</si>
  <si>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</si>
  <si>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</si>
  <si>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</si>
  <si>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</si>
  <si>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</si>
  <si>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</si>
  <si>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</si>
  <si>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</si>
  <si>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</si>
  <si>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</si>
  <si>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</si>
  <si>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</si>
  <si>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</si>
  <si>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</si>
  <si>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</si>
  <si>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</si>
  <si>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</si>
  <si>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</si>
  <si>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</si>
  <si>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</si>
  <si>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</si>
  <si>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</si>
  <si>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</si>
  <si>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</si>
  <si>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</si>
  <si>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</si>
  <si>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</si>
  <si>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</si>
  <si>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</si>
  <si>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</si>
  <si>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</si>
  <si>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</si>
  <si>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</si>
  <si>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</si>
  <si>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</si>
  <si>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</si>
  <si>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</si>
  <si>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</si>
  <si>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</si>
  <si>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</si>
  <si>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</si>
  <si>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</si>
  <si>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</si>
  <si>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</si>
  <si>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</si>
  <si>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</si>
  <si>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</si>
  <si>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</si>
  <si>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</si>
  <si>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</si>
  <si>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</si>
  <si>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</si>
  <si>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</si>
  <si>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</si>
  <si>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</si>
  <si>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</si>
  <si>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</si>
  <si>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</si>
  <si>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</si>
  <si>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</si>
  <si>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</si>
  <si>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</si>
  <si>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</si>
  <si>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</si>
  <si>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</si>
  <si>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</si>
  <si>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</si>
  <si>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</si>
  <si>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</si>
  <si>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</si>
  <si>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</si>
  <si>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</si>
  <si>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</si>
  <si>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</si>
  <si>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</si>
  <si>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</si>
  <si>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</si>
  <si>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</si>
  <si>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</si>
  <si>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</si>
  <si>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</si>
  <si>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</si>
  <si>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</si>
  <si>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</si>
  <si>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</si>
  <si>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</si>
  <si>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</si>
  <si>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</si>
  <si>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</si>
  <si>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</si>
  <si>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</si>
  <si>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</si>
  <si>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</si>
  <si>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</si>
  <si>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</si>
  <si>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</si>
  <si>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</si>
  <si>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</si>
  <si>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</si>
  <si>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</si>
  <si>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</si>
  <si>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</si>
  <si>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</si>
  <si>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</si>
  <si>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</si>
  <si>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</si>
  <si>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</si>
  <si>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</si>
  <si>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</si>
  <si>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</si>
  <si>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</si>
  <si>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</si>
  <si>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</si>
  <si>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</si>
  <si>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</si>
  <si>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</si>
  <si>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</si>
  <si>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</si>
  <si>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</si>
  <si>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</si>
  <si>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</si>
  <si>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</si>
  <si>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</si>
  <si>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</si>
  <si>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</si>
  <si>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</si>
  <si>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</si>
  <si>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</si>
  <si>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</si>
  <si>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</si>
  <si>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</si>
  <si>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</si>
  <si>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</si>
  <si>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</si>
  <si>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</si>
  <si>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</si>
  <si>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</si>
  <si>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</si>
  <si>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</si>
  <si>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</si>
  <si>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</si>
  <si>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</si>
  <si>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</si>
  <si>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</si>
  <si>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</si>
  <si>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</si>
  <si>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</si>
  <si>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</si>
  <si>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</si>
  <si>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</si>
  <si>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</si>
  <si>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</si>
  <si>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</si>
  <si>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</si>
  <si>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</si>
  <si>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</si>
  <si>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</si>
  <si>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</si>
  <si>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</si>
  <si>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</si>
  <si>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</si>
  <si>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</si>
  <si>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</si>
  <si>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</si>
  <si>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</si>
  <si>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</si>
  <si>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</si>
  <si>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</si>
  <si>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</si>
  <si>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</si>
  <si>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</si>
  <si>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</si>
  <si>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</si>
  <si>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</si>
  <si>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</si>
  <si>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</si>
  <si>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</si>
  <si>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</si>
  <si>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</si>
  <si>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</si>
  <si>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</si>
  <si>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</si>
  <si>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</si>
  <si>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</si>
  <si>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</si>
  <si>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</si>
  <si>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</si>
  <si>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</si>
  <si>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</si>
  <si>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</si>
  <si>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</si>
  <si>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</si>
  <si>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</si>
  <si>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</si>
  <si>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</si>
  <si>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</si>
  <si>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</si>
  <si>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</si>
  <si>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</si>
  <si>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</si>
  <si>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</si>
  <si>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</si>
  <si>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</si>
  <si>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</si>
  <si>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</si>
  <si>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</si>
  <si>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</si>
  <si>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</si>
  <si>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</si>
  <si>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</si>
  <si>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</si>
  <si>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</si>
  <si>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</si>
  <si>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</si>
  <si>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</si>
  <si>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</si>
  <si>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</si>
  <si>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</si>
  <si>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</si>
  <si>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</si>
  <si>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</si>
  <si>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</si>
  <si>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</si>
  <si>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</si>
  <si>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</si>
  <si>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</si>
  <si>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</si>
  <si>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</si>
  <si>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</si>
  <si>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</si>
  <si>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</si>
  <si>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</si>
  <si>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</si>
  <si>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</si>
  <si>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</si>
  <si>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</si>
  <si>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</si>
  <si>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</si>
  <si>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</si>
  <si>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</si>
  <si>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</si>
  <si>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</si>
  <si>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</si>
  <si>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</si>
  <si>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</si>
  <si>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</si>
  <si>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</si>
  <si>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</si>
  <si>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</si>
  <si>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</si>
  <si>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</si>
  <si>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</si>
  <si>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</si>
  <si>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</si>
  <si>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</si>
  <si>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</si>
  <si>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</si>
  <si>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</si>
  <si>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</si>
  <si>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</si>
  <si>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</si>
  <si>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</si>
  <si>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</si>
  <si>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</si>
  <si>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</si>
  <si>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</si>
  <si>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</si>
  <si>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</si>
  <si>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</si>
  <si>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</si>
  <si>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</si>
  <si>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</si>
  <si>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</si>
  <si>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</si>
  <si>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</si>
  <si>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</si>
  <si>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</si>
  <si>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</si>
  <si>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</si>
  <si>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</si>
  <si>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</si>
  <si>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</si>
  <si>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</si>
  <si>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</si>
  <si>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</si>
  <si>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</si>
  <si>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</si>
  <si>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</si>
  <si>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</si>
  <si>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</si>
  <si>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</si>
  <si>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</si>
  <si>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</si>
  <si>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</si>
  <si>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</si>
  <si>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</si>
  <si>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</si>
  <si>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</si>
  <si>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</si>
  <si>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</si>
  <si>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</si>
  <si>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</si>
  <si>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</si>
  <si>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</si>
  <si>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</si>
  <si>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</si>
  <si>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</si>
  <si>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</si>
  <si>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</si>
  <si>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</si>
  <si>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</si>
  <si>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</si>
  <si>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</si>
  <si>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</si>
  <si>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</si>
  <si>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</si>
  <si>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</si>
  <si>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</si>
  <si>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</si>
  <si>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</si>
  <si>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</si>
  <si>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</si>
  <si>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</si>
  <si>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</si>
  <si>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</si>
  <si>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</si>
  <si>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</si>
  <si>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</si>
  <si>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</si>
  <si>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</si>
  <si>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</si>
  <si>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</si>
  <si>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</si>
  <si>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</si>
  <si>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</si>
  <si>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</si>
  <si>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</si>
  <si>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</si>
  <si>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</si>
  <si>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</si>
  <si>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</si>
  <si>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</si>
  <si>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</si>
  <si>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</si>
  <si>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</si>
  <si>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</si>
  <si>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</si>
  <si>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</si>
  <si>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</si>
  <si>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</si>
  <si>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</si>
  <si>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</si>
  <si>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</si>
  <si>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</si>
  <si>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</si>
  <si>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</si>
  <si>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</si>
  <si>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</si>
  <si>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</si>
  <si>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</si>
  <si>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</si>
  <si>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</si>
  <si>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</si>
  <si>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</si>
  <si>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</si>
  <si>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</si>
  <si>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</si>
  <si>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</si>
  <si>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</si>
  <si>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</si>
  <si>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</si>
  <si>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</si>
  <si>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</si>
  <si>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</si>
  <si>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</si>
  <si>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</si>
  <si>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</si>
  <si>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</si>
  <si>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</si>
  <si>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</si>
  <si>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</si>
  <si>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</si>
  <si>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</si>
  <si>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</si>
  <si>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</si>
  <si>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</si>
  <si>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</si>
  <si>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</si>
  <si>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</si>
  <si>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</si>
  <si>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</si>
  <si>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</si>
  <si>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</si>
  <si>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</si>
  <si>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</si>
  <si>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</si>
  <si>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</si>
  <si>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</si>
  <si>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</si>
  <si>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</si>
  <si>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</si>
  <si>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</si>
  <si>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</si>
  <si>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</si>
  <si>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</si>
  <si>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</si>
  <si>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</si>
  <si>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</si>
  <si>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</si>
  <si>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</si>
  <si>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</si>
  <si>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</si>
  <si>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</si>
  <si>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</si>
  <si>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</si>
  <si>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</si>
  <si>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</si>
  <si>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</si>
  <si>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</si>
  <si>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</si>
  <si>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</si>
  <si>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</si>
  <si>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</si>
  <si>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</si>
  <si>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</si>
  <si>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</si>
  <si>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</si>
  <si>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</si>
  <si>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</si>
  <si>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</si>
  <si>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</si>
  <si>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</si>
  <si>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</si>
  <si>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</si>
  <si>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</si>
  <si>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</si>
  <si>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</si>
  <si>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</si>
  <si>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</si>
  <si>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</si>
  <si>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</si>
  <si>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</si>
  <si>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</si>
  <si>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</si>
  <si>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</si>
  <si>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</si>
  <si>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</si>
  <si>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</si>
  <si>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</si>
  <si>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</si>
  <si>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</si>
  <si>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</si>
  <si>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</si>
  <si>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</si>
  <si>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</si>
  <si>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</si>
  <si>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</si>
  <si>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</si>
  <si>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</si>
  <si>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</si>
  <si>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</si>
  <si>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</si>
  <si>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</si>
  <si>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</si>
  <si>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</si>
  <si>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</si>
  <si>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</si>
  <si>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</si>
  <si>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</si>
  <si>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</si>
  <si>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</si>
  <si>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</si>
  <si>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</si>
  <si>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</si>
  <si>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</si>
  <si>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</si>
  <si>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</si>
  <si>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</si>
  <si>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</si>
  <si>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</si>
  <si>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</si>
  <si>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</si>
  <si>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</si>
  <si>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</si>
  <si>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</si>
  <si>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</si>
  <si>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</si>
  <si>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</si>
  <si>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</si>
  <si>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</si>
  <si>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</si>
  <si>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</si>
  <si>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</si>
  <si>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</si>
  <si>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</si>
  <si>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</si>
  <si>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</si>
  <si>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</si>
  <si>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</si>
  <si>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</si>
  <si>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</si>
  <si>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</si>
  <si>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</si>
  <si>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</si>
  <si>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</si>
  <si>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</si>
  <si>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</si>
  <si>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</si>
  <si>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</si>
  <si>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</si>
  <si>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</si>
  <si>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</si>
  <si>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</si>
  <si>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</si>
  <si>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</si>
  <si>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</si>
  <si>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</si>
  <si>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</si>
  <si>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</si>
  <si>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</si>
  <si>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</si>
  <si>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</si>
  <si>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</si>
  <si>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</si>
  <si>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</si>
  <si>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</si>
  <si>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</si>
  <si>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</si>
  <si>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</si>
  <si>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</si>
  <si>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</si>
  <si>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</si>
  <si>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</si>
  <si>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</si>
  <si>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</si>
  <si>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</si>
  <si>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</si>
  <si>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</si>
  <si>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</si>
  <si>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</si>
  <si>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</si>
  <si>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</si>
  <si>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</si>
  <si>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</si>
  <si>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</si>
  <si>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</si>
  <si>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</si>
  <si>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</si>
  <si>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</si>
  <si>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</si>
  <si>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</si>
  <si>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</si>
  <si>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</si>
  <si>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</si>
  <si>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</si>
  <si>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</si>
  <si>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</si>
  <si>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</si>
  <si>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</si>
  <si>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</si>
  <si>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</si>
  <si>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</si>
  <si>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</si>
  <si>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</si>
  <si>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</si>
  <si>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</si>
  <si>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</si>
  <si>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</si>
  <si>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</si>
  <si>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</si>
  <si>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</si>
  <si>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</si>
  <si>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</si>
  <si>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</si>
  <si>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</si>
  <si>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</si>
  <si>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</si>
  <si>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</si>
  <si>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</si>
  <si>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</si>
  <si>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</si>
  <si>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</si>
  <si>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</si>
  <si>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</si>
  <si>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</si>
  <si>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</si>
  <si>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</si>
  <si>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</si>
  <si>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</si>
  <si>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</si>
  <si>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</si>
  <si>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</si>
  <si>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</si>
  <si>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</si>
  <si>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</si>
  <si>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</si>
  <si>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</si>
  <si>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</si>
  <si>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</si>
  <si>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</si>
  <si>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</si>
  <si>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</si>
  <si>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</si>
  <si>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</si>
  <si>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</si>
  <si>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</si>
  <si>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</si>
  <si>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</si>
  <si>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</si>
  <si>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</si>
  <si>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</si>
  <si>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</si>
  <si>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</si>
  <si>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</si>
  <si>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</si>
  <si>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</si>
  <si>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</si>
  <si>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</si>
  <si>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</si>
  <si>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</si>
  <si>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</si>
  <si>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</si>
  <si>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</si>
  <si>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</si>
  <si>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</si>
  <si>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</si>
  <si>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</si>
  <si>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</si>
  <si>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</si>
  <si>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</si>
  <si>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</si>
  <si>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</si>
  <si>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</si>
  <si>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</si>
  <si>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</si>
  <si>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</si>
  <si>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</si>
  <si>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</si>
  <si>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</si>
  <si>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</si>
  <si>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</si>
  <si>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</si>
  <si>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</si>
  <si>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</si>
  <si>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</si>
  <si>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</si>
  <si>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</si>
  <si>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</si>
  <si>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</si>
  <si>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</si>
  <si>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</si>
  <si>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</si>
  <si>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</si>
  <si>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</si>
  <si>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</si>
  <si>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</si>
  <si>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</si>
  <si>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</si>
  <si>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</si>
  <si>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</si>
  <si>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</si>
  <si>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</si>
  <si>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</si>
  <si>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</si>
  <si>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</si>
  <si>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</si>
  <si>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</si>
  <si>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</si>
  <si>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</si>
  <si>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</si>
  <si>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</si>
  <si>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</si>
  <si>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</si>
  <si>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</si>
  <si>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</si>
  <si>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</si>
  <si>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</si>
  <si>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</si>
  <si>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</si>
  <si>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</si>
  <si>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</si>
  <si>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</si>
  <si>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</si>
  <si>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</si>
  <si>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</si>
  <si>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</si>
  <si>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</si>
  <si>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</si>
  <si>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</si>
  <si>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</si>
  <si>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</si>
  <si>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</si>
  <si>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</si>
  <si>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</si>
  <si>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</si>
  <si>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</si>
  <si>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</si>
  <si>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</si>
  <si>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</si>
  <si>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</si>
  <si>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</si>
  <si>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</si>
  <si>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</si>
  <si>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</si>
  <si>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</si>
  <si>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</si>
  <si>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</si>
  <si>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</si>
  <si>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</si>
  <si>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</si>
  <si>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</si>
  <si>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</si>
  <si>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</si>
  <si>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</si>
  <si>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</si>
  <si>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</si>
  <si>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</si>
  <si>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</si>
  <si>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</si>
  <si>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</si>
  <si>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</si>
  <si>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</si>
  <si>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</si>
  <si>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</si>
  <si>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</si>
  <si>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</si>
  <si>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</si>
  <si>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</si>
  <si>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</si>
  <si>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</si>
  <si>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</si>
  <si>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</si>
  <si>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</si>
  <si>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</si>
  <si>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</si>
  <si>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</si>
  <si>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</si>
  <si>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</si>
  <si>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</si>
  <si>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</si>
  <si>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</si>
  <si>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</si>
  <si>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</si>
  <si>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</si>
  <si>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</si>
  <si>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</si>
  <si>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</si>
  <si>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</si>
  <si>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</si>
  <si>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</si>
  <si>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</si>
  <si>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</si>
  <si>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</si>
  <si>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</si>
  <si>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</si>
  <si>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</si>
  <si>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</si>
  <si>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</si>
  <si>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</si>
  <si>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</si>
  <si>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</si>
  <si>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</si>
  <si>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</si>
  <si>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</si>
  <si>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</si>
  <si>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</si>
  <si>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</si>
  <si>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</si>
  <si>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</si>
  <si>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</si>
  <si>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</si>
  <si>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</si>
  <si>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</si>
  <si>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</si>
  <si>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</si>
  <si>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</si>
  <si>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</si>
  <si>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</si>
  <si>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</si>
  <si>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</si>
  <si>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</si>
  <si>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</si>
  <si>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</si>
  <si>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</si>
  <si>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</si>
  <si>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</si>
  <si>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</si>
  <si>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</si>
  <si>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</si>
  <si>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</si>
  <si>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</si>
  <si>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</si>
  <si>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</si>
  <si>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</si>
  <si>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</si>
  <si>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</si>
  <si>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</si>
  <si>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</si>
  <si>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</si>
  <si>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</si>
  <si>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</si>
  <si>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</si>
  <si>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</si>
  <si>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</si>
  <si>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</si>
  <si>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</si>
  <si>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</si>
  <si>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</si>
  <si>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</si>
  <si>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</si>
  <si>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</si>
  <si>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</si>
  <si>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</si>
  <si>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</si>
  <si>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</si>
  <si>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</si>
  <si>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</si>
  <si>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</si>
  <si>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</si>
  <si>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</si>
  <si>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</si>
  <si>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</si>
  <si>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</si>
  <si>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</si>
  <si>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</si>
  <si>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</si>
  <si>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</si>
  <si>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</si>
  <si>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</si>
  <si>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</si>
  <si>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</si>
  <si>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</si>
  <si>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</si>
  <si>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</si>
  <si>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</si>
  <si>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</si>
  <si>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</si>
  <si>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</si>
  <si>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</si>
  <si>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</si>
  <si>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</si>
  <si>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</si>
  <si>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</si>
  <si>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</si>
  <si>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</si>
  <si>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</si>
  <si>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</si>
  <si>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</si>
  <si>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</si>
  <si>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</si>
  <si>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</si>
  <si>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</si>
  <si>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</si>
  <si>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</si>
  <si>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</si>
  <si>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</si>
  <si>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</si>
  <si>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</si>
  <si>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</si>
  <si>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</si>
  <si>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</si>
  <si>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</si>
  <si>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</si>
  <si>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</si>
  <si>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</si>
  <si>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</si>
  <si>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</si>
  <si>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</si>
  <si>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</si>
  <si>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</si>
  <si>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</si>
  <si>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</si>
  <si>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</si>
  <si>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</si>
  <si>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</si>
  <si>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</si>
  <si>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</si>
  <si>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</si>
  <si>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</si>
  <si>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</si>
  <si>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</si>
  <si>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</si>
  <si>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</si>
  <si>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</si>
  <si>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</si>
  <si>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</si>
  <si>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</si>
  <si>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</si>
  <si>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</si>
  <si>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</si>
  <si>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</si>
  <si>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</si>
  <si>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</si>
  <si>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</si>
  <si>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</si>
  <si>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</si>
  <si>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</si>
  <si>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</si>
  <si>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</si>
  <si>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</si>
  <si>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</si>
  <si>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</si>
  <si>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</si>
  <si>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</si>
  <si>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</si>
  <si>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</si>
  <si>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</si>
  <si>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</si>
  <si>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</si>
  <si>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</si>
  <si>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</si>
  <si>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</si>
  <si>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</si>
  <si>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</si>
  <si>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</si>
  <si>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</si>
  <si>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</si>
  <si>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</si>
  <si>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</si>
  <si>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</si>
  <si>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</si>
  <si>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</si>
  <si>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</si>
  <si>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</si>
  <si>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</si>
  <si>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</si>
  <si>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</si>
  <si>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</si>
  <si>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</si>
  <si>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</si>
  <si>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</si>
  <si>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</si>
  <si>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</si>
  <si>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</si>
  <si>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</si>
  <si>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</si>
  <si>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</si>
  <si>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</si>
  <si>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</si>
  <si>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</si>
  <si>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</si>
  <si>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</si>
  <si>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</si>
  <si>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</si>
  <si>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</si>
  <si>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</si>
  <si>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</si>
  <si>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</si>
  <si>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</si>
  <si>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</si>
  <si>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</si>
  <si>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</si>
  <si>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</si>
  <si>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</si>
  <si>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</si>
  <si>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</si>
  <si>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</si>
  <si>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</si>
  <si>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</si>
  <si>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</si>
  <si>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</si>
  <si>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</si>
  <si>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</si>
  <si>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</si>
  <si>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</si>
  <si>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</si>
  <si>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</si>
  <si>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</si>
  <si>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</si>
  <si>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</si>
  <si>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</si>
  <si>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</si>
  <si>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</si>
  <si>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</si>
  <si>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</si>
  <si>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</si>
  <si>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</si>
  <si>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</si>
  <si>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</si>
  <si>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</si>
  <si>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</si>
  <si>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</si>
  <si>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</si>
  <si>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</si>
  <si>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</si>
  <si>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</si>
  <si>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</si>
  <si>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</si>
  <si>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</si>
  <si>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</si>
  <si>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</si>
  <si>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</si>
  <si>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</si>
  <si>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</si>
  <si>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</si>
  <si>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</si>
  <si>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</si>
  <si>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</si>
  <si>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</si>
  <si>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</si>
  <si>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</si>
  <si>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</si>
  <si>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</si>
  <si>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</si>
  <si>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</si>
  <si>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</si>
  <si>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</si>
  <si>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</si>
  <si>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</si>
  <si>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</si>
  <si>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</si>
  <si>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</si>
  <si>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</si>
  <si>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</si>
  <si>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</si>
  <si>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</si>
  <si>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</si>
  <si>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</si>
  <si>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</si>
  <si>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</si>
  <si>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</si>
  <si>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</si>
  <si>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</si>
  <si>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</si>
  <si>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</si>
  <si>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</si>
  <si>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</si>
  <si>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</si>
  <si>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</si>
  <si>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</si>
  <si>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</si>
  <si>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</si>
  <si>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</si>
  <si>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</si>
  <si>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</si>
  <si>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</si>
  <si>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</si>
  <si>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</si>
  <si>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</si>
  <si>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</si>
  <si>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</si>
  <si>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</si>
  <si>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</si>
  <si>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</si>
  <si>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</si>
  <si>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</si>
  <si>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</si>
  <si>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</si>
  <si>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</si>
  <si>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</si>
  <si>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</si>
  <si>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</si>
  <si>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</si>
  <si>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</si>
  <si>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</si>
  <si>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</si>
  <si>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</si>
  <si>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</si>
  <si>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</si>
  <si>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</si>
  <si>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</si>
  <si>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</si>
  <si>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</si>
  <si>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</si>
  <si>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</si>
  <si>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</si>
  <si>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</si>
  <si>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</si>
  <si>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</si>
  <si>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</si>
  <si>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</si>
  <si>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</si>
  <si>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</si>
  <si>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</si>
  <si>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</si>
  <si>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</si>
  <si>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</si>
  <si>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</si>
  <si>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</si>
  <si>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</si>
  <si>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</si>
  <si>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</si>
  <si>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</si>
  <si>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</si>
  <si>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</si>
  <si>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</si>
  <si>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</si>
  <si>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</si>
  <si>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</si>
  <si>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</si>
  <si>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</si>
  <si>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</si>
  <si>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</si>
  <si>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</si>
  <si>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</si>
  <si>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</si>
  <si>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</si>
  <si>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</si>
  <si>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</si>
  <si>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</si>
  <si>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</si>
  <si>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</si>
  <si>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</si>
  <si>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</si>
  <si>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</si>
  <si>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</si>
  <si>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</si>
  <si>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</si>
  <si>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</si>
  <si>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</si>
  <si>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</si>
  <si>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</si>
  <si>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</si>
  <si>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</si>
  <si>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</si>
  <si>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</si>
  <si>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</si>
  <si>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</si>
  <si>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</si>
  <si>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</si>
  <si>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</si>
  <si>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</si>
  <si>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</si>
  <si>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</si>
  <si>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</si>
  <si>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</si>
  <si>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</si>
  <si>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</si>
  <si>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</si>
  <si>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</si>
  <si>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</si>
  <si>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</si>
  <si>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</si>
  <si>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</si>
  <si>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</si>
  <si>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</si>
  <si>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</si>
  <si>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</si>
  <si>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</si>
  <si>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</si>
  <si>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</si>
  <si>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</si>
  <si>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</si>
  <si>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</si>
  <si>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</si>
  <si>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</si>
  <si>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</si>
  <si>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</si>
  <si>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</si>
  <si>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</si>
  <si>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</si>
  <si>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</si>
  <si>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</si>
  <si>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</si>
  <si>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</si>
  <si>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</si>
  <si>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</si>
  <si>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</si>
  <si>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</si>
  <si>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</si>
  <si>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</si>
  <si>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</si>
  <si>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</si>
  <si>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</si>
  <si>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</si>
  <si>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</si>
  <si>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</si>
  <si>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</si>
  <si>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</si>
  <si>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</si>
  <si>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</si>
  <si>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</si>
  <si>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</si>
  <si>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</si>
  <si>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</si>
  <si>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</si>
  <si>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</si>
  <si>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</si>
  <si>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</si>
  <si>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</si>
  <si>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</si>
  <si>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</si>
  <si>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</si>
  <si>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</si>
  <si>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</si>
  <si>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</si>
  <si>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</si>
  <si>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</si>
  <si>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</si>
  <si>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</si>
  <si>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</si>
  <si>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</si>
  <si>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</si>
  <si>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</si>
  <si>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</si>
  <si>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</si>
  <si>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</si>
  <si>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</si>
  <si>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</si>
  <si>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</si>
  <si>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</si>
  <si>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</si>
  <si>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</si>
  <si>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</si>
  <si>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</si>
  <si>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</si>
  <si>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</si>
  <si>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</si>
  <si>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</si>
  <si>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</si>
  <si>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</si>
  <si>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</si>
  <si>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</si>
  <si>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</si>
  <si>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</si>
  <si>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</si>
  <si>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</si>
  <si>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</si>
  <si>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</si>
  <si>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</si>
  <si>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</si>
  <si>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</si>
  <si>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</si>
  <si>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</si>
  <si>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</si>
  <si>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</si>
  <si>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</si>
  <si>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</si>
  <si>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</si>
  <si>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</si>
  <si>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</si>
  <si>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</si>
  <si>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</si>
  <si>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</si>
  <si>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</si>
  <si>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</si>
  <si>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</si>
  <si>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</si>
  <si>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</si>
  <si>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</si>
  <si>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</si>
  <si>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</si>
  <si>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</si>
  <si>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</si>
  <si>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</si>
  <si>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</si>
  <si>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</si>
  <si>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</si>
  <si>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</si>
  <si>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</si>
  <si>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</si>
  <si>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</si>
  <si>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</si>
  <si>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</si>
  <si>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</si>
  <si>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</si>
  <si>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</si>
  <si>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</si>
  <si>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</si>
  <si>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</si>
  <si>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</si>
  <si>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</si>
  <si>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</si>
  <si>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</si>
  <si>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</si>
  <si>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</si>
  <si>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</si>
  <si>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</si>
  <si>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</si>
  <si>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</si>
  <si>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</si>
  <si>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</si>
  <si>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</si>
  <si>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</si>
  <si>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</si>
  <si>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</si>
  <si>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</si>
  <si>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</si>
  <si>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</si>
  <si>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</si>
  <si>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</si>
  <si>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</si>
  <si>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</si>
  <si>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</si>
  <si>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</si>
  <si>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</si>
  <si>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</si>
  <si>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</si>
  <si>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</si>
  <si>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</si>
  <si>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</si>
  <si>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</si>
  <si>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</si>
  <si>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</si>
  <si>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</si>
  <si>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</si>
  <si>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</si>
  <si>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</si>
  <si>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</si>
  <si>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</si>
  <si>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</si>
  <si>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</si>
  <si>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</si>
  <si>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</si>
  <si>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</si>
  <si>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</si>
  <si>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</si>
  <si>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</si>
  <si>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</si>
  <si>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</si>
  <si>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</si>
  <si>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</si>
  <si>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</si>
  <si>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</si>
  <si>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</si>
  <si>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</si>
  <si>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</si>
  <si>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</si>
  <si>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</si>
  <si>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</si>
  <si>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</si>
  <si>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</si>
  <si>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</si>
  <si>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</si>
  <si>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</si>
  <si>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</si>
  <si>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</si>
  <si>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</si>
  <si>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</si>
  <si>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</si>
  <si>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</si>
  <si>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</si>
  <si>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</si>
  <si>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</si>
  <si>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</si>
  <si>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</si>
  <si>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</si>
  <si>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</si>
  <si>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</si>
  <si>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</si>
  <si>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</si>
  <si>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</si>
  <si>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</si>
  <si>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</si>
  <si>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</si>
  <si>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</si>
  <si>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</si>
  <si>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</si>
  <si>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</si>
  <si>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</si>
  <si>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</si>
  <si>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</si>
  <si>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</si>
  <si>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</si>
  <si>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</si>
  <si>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</si>
  <si>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</si>
  <si>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</si>
  <si>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</si>
  <si>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</si>
  <si>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</si>
  <si>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</si>
  <si>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</si>
  <si>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</si>
  <si>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</si>
  <si>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</si>
  <si>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</si>
  <si>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</si>
  <si>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</si>
  <si>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</si>
  <si>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</si>
  <si>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</si>
  <si>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</si>
  <si>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</si>
  <si>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</si>
  <si>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</si>
  <si>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</si>
  <si>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</si>
  <si>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</si>
  <si>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</si>
  <si>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</si>
  <si>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</si>
  <si>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</si>
  <si>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</si>
  <si>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</si>
  <si>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</si>
  <si>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</si>
  <si>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</si>
  <si>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</si>
  <si>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</si>
  <si>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</si>
  <si>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</si>
  <si>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</si>
  <si>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</si>
  <si>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</si>
  <si>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</si>
  <si>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</si>
  <si>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</si>
  <si>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</si>
  <si>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</si>
  <si>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</si>
  <si>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</si>
  <si>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</si>
  <si>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</si>
  <si>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</si>
  <si>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</si>
  <si>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</si>
  <si>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</si>
  <si>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</si>
  <si>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</si>
  <si>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</si>
  <si>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</si>
  <si>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</si>
  <si>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</si>
  <si>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</si>
  <si>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</si>
  <si>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</si>
  <si>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</si>
  <si>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</si>
  <si>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</si>
  <si>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</si>
  <si>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</si>
  <si>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</si>
  <si>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</si>
  <si>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</si>
  <si>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</si>
  <si>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</si>
  <si>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</si>
  <si>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</si>
  <si>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</si>
  <si>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</si>
  <si>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</si>
  <si>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</si>
  <si>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</si>
  <si>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</si>
  <si>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</si>
  <si>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</si>
  <si>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</si>
  <si>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</si>
  <si>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</si>
  <si>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</si>
  <si>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</si>
  <si>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</si>
  <si>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</si>
  <si>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</si>
  <si>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</si>
  <si>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</si>
  <si>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</si>
  <si>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</si>
  <si>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</si>
  <si>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</si>
  <si>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</si>
  <si>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</si>
  <si>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</si>
  <si>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</si>
  <si>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</si>
  <si>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</si>
  <si>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</si>
  <si>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</si>
  <si>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</si>
  <si>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</si>
  <si>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</si>
  <si>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</si>
  <si>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</si>
  <si>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</si>
  <si>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</si>
  <si>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</si>
  <si>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</si>
  <si>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</si>
  <si>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</si>
  <si>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</si>
  <si>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</si>
  <si>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</si>
  <si>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</si>
  <si>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</si>
  <si>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</si>
  <si>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</si>
  <si>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</si>
  <si>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</si>
  <si>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</si>
  <si>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</si>
  <si>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</si>
  <si>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</si>
  <si>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</si>
  <si>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</si>
  <si>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</si>
  <si>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</si>
  <si>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</si>
  <si>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</si>
  <si>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</si>
  <si>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</si>
  <si>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</si>
  <si>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</si>
  <si>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</si>
  <si>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</si>
  <si>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</si>
  <si>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</si>
  <si>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</si>
  <si>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</si>
  <si>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</si>
  <si>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</si>
  <si>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</si>
  <si>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</si>
  <si>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</si>
  <si>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</si>
  <si>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</si>
  <si>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</si>
  <si>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</si>
  <si>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</si>
  <si>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</si>
  <si>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</si>
  <si>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</si>
  <si>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</si>
  <si>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</si>
  <si>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</si>
  <si>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</si>
  <si>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</si>
  <si>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</si>
  <si>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</si>
  <si>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</si>
  <si>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</si>
  <si>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</si>
  <si>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</si>
  <si>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</si>
  <si>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</si>
  <si>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</si>
  <si>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</si>
  <si>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</si>
  <si>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</si>
  <si>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</si>
  <si>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</si>
  <si>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</si>
  <si>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</si>
  <si>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</si>
  <si>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</si>
  <si>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</si>
  <si>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</si>
  <si>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</si>
  <si>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</si>
  <si>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</si>
  <si>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</si>
  <si>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</si>
  <si>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</si>
  <si>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</si>
  <si>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</si>
  <si>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</si>
  <si>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</si>
  <si>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</si>
  <si>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</si>
  <si>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</si>
  <si>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</si>
  <si>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</si>
  <si>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</si>
  <si>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</si>
  <si>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</si>
  <si>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</si>
  <si>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</si>
  <si>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</si>
  <si>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</si>
  <si>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</si>
  <si>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</si>
  <si>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</si>
  <si>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</si>
  <si>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</si>
  <si>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</si>
  <si>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</si>
  <si>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</si>
  <si>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</si>
  <si>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</si>
  <si>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</si>
  <si>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</si>
  <si>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</si>
  <si>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</si>
  <si>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</si>
  <si>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</si>
  <si>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</si>
  <si>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</si>
  <si>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</si>
  <si>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</si>
  <si>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</si>
  <si>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</si>
  <si>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</si>
  <si>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</si>
  <si>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</si>
  <si>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</si>
  <si>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</si>
  <si>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</si>
  <si>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</si>
  <si>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</si>
  <si>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</si>
  <si>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</si>
  <si>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</si>
  <si>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</si>
  <si>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</si>
  <si>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</si>
  <si>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</si>
  <si>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</si>
  <si>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</si>
  <si>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</si>
  <si>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</si>
  <si>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</si>
  <si>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</si>
  <si>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</si>
  <si>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</si>
  <si>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</si>
  <si>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</si>
  <si>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</si>
  <si>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</si>
  <si>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</si>
  <si>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</si>
  <si>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</si>
  <si>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</si>
  <si>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</si>
  <si>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</si>
  <si>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</si>
  <si>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</si>
  <si>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</si>
  <si>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</si>
  <si>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</si>
  <si>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</si>
  <si>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</si>
  <si>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</si>
  <si>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</si>
  <si>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</si>
  <si>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</si>
  <si>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</si>
  <si>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</si>
  <si>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</si>
  <si>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</si>
  <si>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</si>
  <si>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</si>
  <si>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</si>
  <si>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</si>
  <si>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</si>
  <si>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</si>
  <si>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</si>
  <si>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</si>
  <si>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</si>
  <si>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</si>
  <si>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</si>
  <si>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</si>
  <si>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</si>
  <si>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</si>
  <si>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</si>
  <si>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</si>
  <si>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</si>
  <si>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</si>
  <si>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</si>
  <si>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</si>
  <si>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</si>
  <si>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</si>
  <si>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</si>
  <si>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</si>
  <si>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</si>
  <si>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</si>
  <si>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</si>
  <si>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</si>
  <si>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</si>
  <si>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</si>
  <si>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</si>
  <si>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</si>
  <si>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</si>
  <si>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</si>
  <si>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</si>
  <si>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</si>
  <si>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</si>
  <si>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</si>
  <si>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</si>
  <si>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</si>
  <si>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</si>
  <si>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</si>
  <si>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</si>
  <si>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</si>
  <si>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</si>
  <si>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</si>
  <si>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</si>
  <si>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</si>
  <si>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</si>
  <si>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</si>
  <si>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</si>
  <si>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</si>
  <si>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</si>
  <si>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</si>
  <si>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</si>
  <si>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</si>
  <si>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</si>
  <si>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</si>
  <si>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</si>
  <si>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</si>
  <si>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</si>
  <si>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</si>
  <si>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</si>
  <si>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</si>
  <si>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</si>
  <si>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</si>
  <si>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</si>
  <si>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</si>
  <si>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</si>
  <si>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</si>
  <si>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</si>
  <si>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</si>
  <si>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</si>
  <si>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</si>
  <si>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</si>
  <si>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</si>
  <si>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</si>
  <si>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</si>
  <si>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</si>
  <si>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</si>
  <si>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</si>
  <si>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</si>
  <si>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</si>
  <si>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</si>
  <si>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</si>
  <si>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</si>
  <si>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</si>
  <si>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</si>
  <si>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</si>
  <si>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</si>
  <si>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</si>
  <si>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</si>
  <si>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</si>
  <si>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</si>
  <si>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</si>
  <si>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</si>
  <si>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</si>
  <si>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</si>
  <si>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</si>
  <si>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</si>
  <si>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</si>
  <si>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</si>
  <si>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</si>
  <si>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</si>
  <si>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</si>
  <si>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</si>
  <si>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</si>
  <si>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</si>
  <si>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</si>
  <si>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</si>
  <si>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</si>
  <si>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</si>
  <si>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</si>
  <si>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</si>
  <si>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</si>
  <si>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</si>
  <si>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</si>
  <si>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</si>
  <si>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</si>
  <si>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</si>
  <si>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</si>
  <si>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</si>
  <si>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</si>
  <si>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</si>
  <si>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</si>
  <si>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</si>
  <si>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</si>
  <si>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</si>
  <si>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</si>
  <si>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</si>
  <si>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</si>
  <si>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</si>
  <si>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</si>
  <si>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</si>
  <si>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</si>
  <si>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</si>
  <si>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</si>
  <si>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</si>
  <si>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</si>
  <si>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</si>
  <si>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</si>
  <si>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</si>
  <si>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</si>
  <si>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</si>
  <si>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</si>
  <si>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</si>
  <si>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</si>
  <si>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</si>
  <si>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</si>
  <si>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</si>
  <si>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</si>
  <si>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</si>
  <si>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</si>
  <si>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</si>
  <si>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</si>
  <si>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</si>
  <si>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</si>
  <si>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</si>
  <si>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</si>
  <si>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</si>
  <si>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</si>
  <si>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</si>
  <si>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</si>
  <si>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</si>
  <si>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</si>
  <si>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</si>
  <si>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</si>
  <si>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</si>
  <si>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</si>
  <si>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</si>
  <si>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</si>
  <si>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</si>
  <si>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</si>
  <si>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</si>
  <si>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</si>
  <si>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</si>
  <si>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</si>
  <si>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</si>
  <si>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</si>
  <si>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</si>
  <si>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</si>
  <si>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</si>
  <si>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</si>
  <si>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</si>
  <si>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</si>
  <si>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</si>
  <si>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</si>
  <si>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</si>
  <si>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</si>
  <si>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</si>
  <si>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</si>
  <si>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</si>
  <si>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</si>
  <si>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</si>
  <si>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</si>
  <si>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</si>
  <si>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</si>
  <si>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</si>
  <si>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</si>
  <si>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</si>
  <si>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</si>
  <si>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</si>
  <si>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</si>
  <si>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</si>
  <si>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</si>
  <si>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</si>
  <si>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</si>
  <si>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</si>
  <si>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</si>
  <si>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</si>
  <si>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</si>
  <si>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</si>
  <si>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</si>
  <si>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</si>
  <si>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</si>
  <si>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</si>
  <si>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</si>
  <si>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</si>
  <si>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</si>
  <si>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</si>
  <si>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</si>
  <si>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</si>
  <si>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</si>
  <si>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</si>
  <si>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</si>
  <si>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</si>
  <si>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</si>
  <si>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</si>
  <si>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</si>
  <si>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</si>
  <si>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</si>
  <si>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</si>
  <si>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</si>
  <si>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</si>
  <si>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</si>
  <si>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</si>
  <si>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</si>
  <si>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</si>
  <si>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</si>
  <si>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</si>
  <si>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</si>
  <si>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</si>
  <si>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</si>
  <si>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</si>
  <si>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</si>
  <si>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</si>
  <si>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</si>
  <si>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</si>
  <si>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</si>
  <si>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</si>
  <si>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</si>
  <si>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</si>
  <si>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</si>
  <si>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</si>
  <si>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</si>
  <si>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</si>
  <si>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</si>
  <si>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</si>
  <si>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</si>
  <si>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</si>
  <si>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</si>
  <si>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</si>
  <si>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</si>
  <si>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</si>
  <si>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</si>
  <si>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</si>
  <si>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</si>
  <si>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</si>
  <si>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</si>
  <si>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</si>
  <si>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</si>
  <si>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</si>
  <si>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</si>
  <si>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</si>
  <si>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</si>
  <si>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</si>
  <si>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</si>
  <si>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</si>
  <si>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</si>
  <si>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</si>
  <si>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</si>
  <si>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</si>
  <si>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</si>
  <si>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</si>
  <si>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</si>
  <si>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</si>
  <si>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</si>
  <si>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</si>
  <si>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</si>
  <si>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</si>
  <si>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</si>
  <si>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</si>
  <si>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</si>
  <si>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</si>
  <si>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</si>
  <si>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</si>
  <si>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</si>
  <si>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</si>
  <si>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</si>
  <si>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</si>
  <si>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</si>
  <si>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</si>
  <si>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</si>
  <si>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</si>
  <si>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</si>
  <si>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</si>
  <si>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</si>
  <si>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</si>
  <si>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</si>
  <si>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</si>
  <si>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</si>
  <si>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</si>
  <si>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</si>
  <si>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</si>
  <si>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</si>
  <si>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</si>
  <si>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</si>
  <si>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</si>
  <si>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</si>
  <si>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</si>
  <si>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</si>
  <si>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</si>
  <si>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</si>
  <si>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</si>
  <si>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</si>
  <si>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</si>
  <si>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</si>
  <si>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</si>
  <si>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</si>
  <si>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</si>
  <si>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</si>
  <si>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</si>
  <si>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</si>
  <si>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</si>
  <si>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</si>
  <si>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</si>
  <si>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</si>
  <si>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</si>
  <si>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</si>
  <si>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</si>
  <si>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</si>
  <si>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</si>
  <si>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</si>
  <si>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</si>
  <si>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</si>
  <si>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</si>
  <si>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</si>
  <si>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</si>
  <si>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</si>
  <si>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</si>
  <si>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</si>
  <si>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</si>
  <si>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</si>
  <si>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</si>
  <si>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</si>
  <si>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</si>
  <si>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</si>
  <si>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</si>
  <si>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</si>
  <si>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</si>
  <si>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</si>
  <si>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</si>
  <si>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</si>
  <si>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</si>
  <si>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</si>
  <si>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</si>
  <si>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</si>
  <si>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</si>
  <si>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</si>
  <si>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</si>
  <si>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</si>
  <si>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</si>
  <si>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</si>
  <si>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</si>
  <si>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</si>
  <si>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</si>
  <si>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</si>
  <si>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</si>
  <si>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</si>
  <si>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</si>
  <si>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</si>
  <si>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</si>
  <si>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</si>
  <si>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</si>
  <si>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</si>
  <si>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</si>
  <si>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</si>
  <si>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</si>
  <si>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</si>
  <si>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</si>
  <si>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</si>
  <si>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</si>
  <si>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</si>
  <si>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</si>
  <si>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</si>
  <si>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</si>
  <si>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</si>
  <si>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</si>
  <si>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</si>
  <si>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</si>
  <si>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</si>
  <si>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</si>
  <si>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</si>
  <si>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</si>
  <si>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</si>
  <si>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</si>
  <si>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</si>
  <si>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</si>
  <si>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</si>
  <si>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</si>
  <si>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</si>
  <si>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</si>
  <si>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</si>
  <si>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</si>
  <si>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</si>
  <si>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</si>
  <si>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</si>
  <si>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</si>
  <si>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</si>
  <si>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</si>
  <si>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</si>
  <si>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</si>
  <si>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</si>
  <si>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</si>
  <si>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</si>
  <si>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</si>
  <si>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</si>
  <si>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</si>
  <si>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</si>
  <si>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</si>
  <si>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</si>
  <si>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</si>
  <si>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</si>
  <si>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</si>
  <si>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</si>
  <si>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</si>
  <si>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</si>
  <si>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</si>
  <si>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</si>
  <si>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</si>
  <si>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</si>
  <si>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</si>
  <si>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</si>
  <si>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</si>
  <si>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</si>
  <si>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</si>
  <si>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</si>
  <si>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</si>
  <si>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</si>
  <si>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</si>
  <si>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</si>
  <si>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</si>
  <si>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</si>
  <si>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</si>
  <si>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</si>
  <si>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</si>
  <si>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</si>
  <si>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</si>
  <si>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</si>
  <si>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</si>
  <si>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</si>
  <si>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</si>
  <si>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</si>
  <si>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</si>
  <si>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</si>
  <si>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</si>
  <si>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</si>
  <si>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</si>
  <si>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</si>
  <si>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</si>
  <si>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</si>
  <si>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</si>
  <si>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</si>
  <si>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</si>
  <si>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</si>
  <si>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</si>
  <si>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</si>
  <si>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</si>
  <si>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</si>
  <si>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</si>
  <si>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</si>
  <si>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</si>
  <si>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</si>
  <si>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</si>
  <si>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</si>
  <si>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</si>
  <si>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</si>
  <si>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</si>
  <si>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</si>
  <si>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</si>
  <si>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</si>
  <si>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</si>
  <si>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</si>
  <si>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</si>
  <si>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</si>
  <si>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</si>
  <si>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</si>
  <si>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</si>
  <si>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</si>
  <si>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</si>
  <si>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</si>
  <si>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</si>
  <si>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</si>
  <si>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</si>
  <si>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</si>
  <si>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</si>
  <si>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</si>
  <si>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</si>
  <si>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</si>
  <si>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</si>
  <si>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</si>
  <si>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</si>
  <si>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</si>
  <si>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</si>
  <si>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</si>
  <si>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</si>
  <si>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</si>
  <si>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</si>
  <si>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</si>
  <si>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</si>
  <si>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</si>
  <si>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</si>
  <si>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</si>
  <si>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</si>
  <si>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</si>
  <si>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</si>
  <si>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</si>
  <si>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</si>
  <si>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</si>
  <si>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</si>
  <si>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</si>
  <si>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</si>
  <si>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</si>
  <si>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</si>
  <si>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</si>
  <si>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</si>
  <si>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</si>
  <si>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</si>
  <si>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</si>
  <si>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</si>
  <si>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</si>
  <si>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</si>
  <si>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</si>
  <si>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</si>
  <si>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</si>
  <si>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</si>
  <si>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</si>
  <si>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</si>
  <si>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</si>
  <si>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</si>
  <si>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</si>
  <si>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</si>
  <si>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</si>
  <si>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</si>
  <si>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</si>
  <si>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</si>
  <si>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</si>
  <si>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</si>
  <si>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</si>
  <si>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</si>
  <si>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</si>
  <si>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</si>
  <si>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</si>
  <si>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</si>
  <si>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</si>
  <si>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</si>
  <si>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</si>
  <si>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</si>
  <si>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</si>
  <si>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</si>
  <si>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</si>
  <si>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</si>
  <si>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</si>
  <si>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</si>
  <si>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</si>
  <si>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</si>
  <si>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</si>
  <si>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</si>
  <si>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</si>
  <si>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</si>
  <si>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</si>
  <si>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</si>
  <si>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</si>
  <si>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</si>
  <si>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</si>
  <si>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</si>
  <si>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</si>
  <si>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</si>
  <si>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</si>
  <si>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</si>
  <si>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</si>
  <si>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</si>
  <si>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</si>
  <si>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</si>
  <si>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</si>
  <si>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</si>
  <si>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</si>
  <si>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</si>
  <si>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</si>
  <si>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</si>
  <si>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</si>
  <si>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</si>
  <si>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</si>
  <si>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</si>
  <si>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</si>
  <si>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</si>
  <si>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</si>
  <si>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</si>
  <si>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</si>
  <si>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</si>
  <si>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</si>
  <si>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</si>
  <si>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</si>
  <si>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</si>
  <si>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</si>
  <si>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</si>
  <si>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</si>
  <si>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</si>
  <si>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</si>
  <si>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</si>
  <si>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</si>
  <si>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</si>
  <si>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</si>
  <si>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</si>
  <si>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</si>
  <si>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</si>
  <si>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</si>
  <si>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</si>
  <si>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</si>
  <si>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</si>
  <si>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</si>
  <si>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</si>
  <si>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</si>
  <si>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</si>
  <si>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</si>
  <si>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</si>
  <si>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</si>
  <si>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</si>
  <si>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</si>
  <si>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</si>
  <si>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</si>
  <si>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</si>
  <si>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</si>
  <si>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</si>
  <si>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</si>
  <si>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</si>
  <si>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</si>
  <si>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</si>
  <si>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</si>
  <si>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</si>
  <si>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</si>
  <si>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</si>
  <si>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</si>
  <si>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</si>
  <si>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</si>
  <si>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</si>
  <si>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</si>
  <si>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</si>
  <si>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</si>
  <si>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</si>
  <si>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</si>
  <si>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</si>
  <si>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</si>
  <si>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</si>
  <si>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</si>
  <si>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</si>
  <si>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</si>
  <si>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</si>
  <si>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</si>
  <si>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</si>
  <si>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</si>
  <si>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</si>
  <si>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</si>
  <si>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</si>
  <si>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</si>
  <si>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</si>
  <si>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</si>
  <si>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</si>
  <si>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</si>
  <si>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</si>
  <si>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</si>
  <si>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</si>
  <si>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</si>
  <si>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</si>
  <si>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</si>
  <si>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</si>
  <si>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</si>
  <si>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</si>
  <si>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</si>
  <si>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</si>
  <si>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</si>
  <si>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</si>
  <si>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</si>
  <si>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</si>
  <si>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</si>
  <si>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</si>
  <si>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</si>
  <si>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</si>
  <si>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</si>
  <si>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</si>
  <si>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</si>
  <si>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</si>
  <si>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</si>
  <si>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</si>
  <si>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</si>
  <si>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</si>
  <si>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</si>
  <si>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</si>
  <si>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</si>
  <si>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</si>
  <si>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</si>
  <si>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</si>
  <si>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</si>
  <si>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</si>
  <si>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</si>
  <si>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</si>
  <si>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</si>
  <si>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</si>
  <si>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</si>
  <si>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</si>
  <si>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</si>
  <si>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</si>
  <si>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</si>
  <si>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</si>
  <si>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</si>
  <si>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</si>
  <si>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</si>
  <si>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</si>
  <si>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</si>
  <si>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</si>
  <si>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</si>
  <si>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</si>
  <si>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</si>
  <si>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</si>
  <si>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</si>
  <si>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</si>
  <si>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</si>
  <si>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</si>
  <si>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</si>
  <si>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Należny PIT</t>
  </si>
  <si>
    <t>Należny CIT</t>
  </si>
  <si>
    <t>Należna subwencja</t>
  </si>
  <si>
    <t>SZCZAWA</t>
  </si>
  <si>
    <t>GRABÓWKA</t>
  </si>
  <si>
    <t xml:space="preserve">Potencjalne uzupełnienie </t>
  </si>
  <si>
    <t>Dochody razem (PIT+CIT+sub+ ew. uzupełnienie)</t>
  </si>
  <si>
    <t xml:space="preserve">Podane kwoty dochodów i uzupełnienia 2027 mają charakter roboczy i poglądowy a nie ostateczny i wiążący. Tym samym nie stanowią dla JST podstawy roszczeń do przekazania dokładnie takich kwot ani powoływania się na nie w sporze prawnym. </t>
  </si>
  <si>
    <t>Dynamika dochodów 2027/2026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</si>
</sst>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000"/>
    <numFmt numFmtId="166" formatCode="#,##0.00_ ;[Red]\-#,##0.00\ "/>
    <numFmt numFmtId="167" formatCode="0.000%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FFFF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0"/>
      <color indexed="8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6" fontId="1" fillId="0" borderId="0" xfId="0" applyNumberFormat="1" applyFont="1"/>
    <xf numFmtId="166" fontId="1" fillId="2" borderId="0" xfId="0" applyNumberFormat="1" applyFont="1" applyFill="1"/>
    <xf numFmtId="166" fontId="1" fillId="4" borderId="0" xfId="0" applyNumberFormat="1" applyFont="1" applyFill="1"/>
    <xf numFmtId="0" fontId="2" fillId="5" borderId="0" xfId="0" applyFont="1" applyFill="1" applyAlignment="1">
      <alignment horizontal="center" vertical="center" wrapText="1"/>
    </xf>
    <xf numFmtId="166" fontId="2" fillId="0" borderId="0" xfId="0" applyNumberFormat="1" applyFont="1"/>
    <xf numFmtId="166" fontId="1" fillId="7" borderId="0" xfId="0" applyNumberFormat="1" applyFont="1" applyFill="1"/>
    <xf numFmtId="166" fontId="4" fillId="6" borderId="1" xfId="0" applyNumberFormat="1" applyFont="1" applyFill="1" applyBorder="1" applyAlignment="1">
      <alignment horizontal="center" vertical="center" wrapText="1"/>
    </xf>
    <xf numFmtId="167" fontId="1" fillId="0" borderId="0" xfId="1" applyNumberFormat="1" applyFont="1"/>
    <xf numFmtId="167" fontId="1" fillId="2" borderId="0" xfId="1" applyNumberFormat="1" applyFont="1" applyFill="1"/>
    <xf numFmtId="167" fontId="1" fillId="4" borderId="0" xfId="1" applyNumberFormat="1" applyFont="1" applyFill="1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66" fontId="1" fillId="0" borderId="0" xfId="0" applyNumberFormat="1" applyFont="1" applyFill="1"/>
    <xf numFmtId="167" fontId="1" fillId="0" borderId="0" xfId="1" applyNumberFormat="1" applyFont="1" applyFill="1"/>
    <xf numFmtId="0" fontId="3" fillId="3" borderId="0" xfId="0" applyFont="1" applyFill="1" applyAlignment="1">
      <alignment horizontal="center"/>
    </xf>
    <xf numFmtId="0" fontId="8" fillId="8" borderId="2" xfId="0" applyFont="1" applyFill="1" applyBorder="1" applyAlignment="1">
      <alignment wrapText="1"/>
    </xf>
    <xf numFmtId="0" fontId="8" fillId="8" borderId="3" xfId="0" applyFont="1" applyFill="1" applyBorder="1" applyAlignment="1">
      <alignment wrapText="1"/>
    </xf>
    <xf numFmtId="0" fontId="8" fillId="8" borderId="4" xfId="0" applyFont="1" applyFill="1" applyBorder="1" applyAlignment="1">
      <alignment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F4F5-9A94-4B95-A2C6-9B865C816B83}">
  <dimension ref="A1:M2817"/>
  <sheetViews>
    <sheetView tabSelected="1" zoomScaleNormal="100" workbookViewId="0">
      <pane xSplit="7" ySplit="8" topLeftCell="H9" activePane="bottomRight" state="frozen"/>
      <selection pane="topRight" activeCell="I1" sqref="I1"/>
      <selection pane="bottomLeft" activeCell="A8" sqref="A8"/>
      <selection pane="bottomRight" activeCell="U1623" sqref="U1623"/>
    </sheetView>
  </sheetViews>
  <sheetFormatPr defaultRowHeight="15" outlineLevelCol="1" x14ac:dyDescent="0.25"/>
  <cols>
    <col min="1" max="1" width="7.5703125" style="1" customWidth="1"/>
    <col min="2" max="2" width="3.42578125" style="1" bestFit="1" customWidth="1" outlineLevel="1"/>
    <col min="3" max="3" width="2.5703125" style="1" bestFit="1" customWidth="1" outlineLevel="1"/>
    <col min="4" max="4" width="5.140625" style="1" customWidth="1" outlineLevel="1"/>
    <col min="5" max="5" width="2.5703125" style="1" bestFit="1" customWidth="1" outlineLevel="1"/>
    <col min="6" max="6" width="7" style="1" bestFit="1" customWidth="1" outlineLevel="1"/>
    <col min="7" max="7" width="23" style="1" bestFit="1" customWidth="1"/>
    <col min="8" max="8" width="15.42578125" bestFit="1" customWidth="1"/>
    <col min="9" max="10" width="14.42578125" bestFit="1" customWidth="1"/>
    <col min="11" max="11" width="14.42578125" customWidth="1"/>
    <col min="12" max="12" width="12.5703125" customWidth="1"/>
    <col min="13" max="13" width="19" customWidth="1"/>
  </cols>
  <sheetData>
    <row r="1" spans="1:13" ht="39.75" customHeight="1" x14ac:dyDescent="0.25">
      <c r="H1" s="25" t="s">
        <v>2594</v>
      </c>
      <c r="I1" s="26"/>
      <c r="J1" s="26"/>
      <c r="K1" s="26"/>
      <c r="L1" s="26"/>
      <c r="M1" s="27"/>
    </row>
    <row r="2" spans="1:13" ht="14.25" customHeight="1" x14ac:dyDescent="0.25">
      <c r="H2" s="24"/>
      <c r="I2" s="24"/>
      <c r="J2" s="24"/>
      <c r="K2" s="24"/>
      <c r="L2" s="24"/>
      <c r="M2" s="24"/>
    </row>
    <row r="3" spans="1:13" x14ac:dyDescent="0.25">
      <c r="G3" s="2" t="s">
        <v>0</v>
      </c>
      <c r="H3" s="8">
        <f t="shared" ref="H3:M3" ca="1" si="0">SUMIF($A$9:$A$2818,"G",H$9:H$2817)</f>
        <v>94239699729</v>
      </c>
      <c r="I3" s="8">
        <f t="shared" ca="1" si="0"/>
        <v>3294393874</v>
      </c>
      <c r="J3" s="8">
        <f t="shared" ca="1" si="0"/>
        <v>26636866710</v>
      </c>
      <c r="K3" s="8"/>
      <c r="L3" s="8">
        <f t="shared" ca="1" si="0"/>
        <v>486243351</v>
      </c>
      <c r="M3" s="8">
        <f t="shared" ca="1" si="0"/>
        <v>124657203664</v>
      </c>
    </row>
    <row r="4" spans="1:13" x14ac:dyDescent="0.25">
      <c r="G4" s="2" t="s">
        <v>1</v>
      </c>
      <c r="H4" s="8">
        <f t="shared" ref="H4:M4" ca="1" si="1">SUMIF($A$9:$A$2818,"M",H$9:H$2817)</f>
        <v>77248904519</v>
      </c>
      <c r="I4" s="8">
        <f t="shared" ca="1" si="1"/>
        <v>9309353227</v>
      </c>
      <c r="J4" s="8">
        <f t="shared" ca="1" si="1"/>
        <v>10948634322</v>
      </c>
      <c r="K4" s="8"/>
      <c r="L4" s="8">
        <f t="shared" ca="1" si="1"/>
        <v>61163738</v>
      </c>
      <c r="M4" s="8">
        <f t="shared" ca="1" si="1"/>
        <v>97568055806</v>
      </c>
    </row>
    <row r="5" spans="1:13" x14ac:dyDescent="0.25">
      <c r="G5" s="2" t="s">
        <v>2</v>
      </c>
      <c r="H5" s="8">
        <f t="shared" ref="H5:M5" ca="1" si="2">SUMIF($A$9:$A$2818,"P",H$9:H$2817)</f>
        <v>26471764031</v>
      </c>
      <c r="I5" s="8">
        <f t="shared" ca="1" si="2"/>
        <v>3500362350</v>
      </c>
      <c r="J5" s="8">
        <f t="shared" ca="1" si="2"/>
        <v>10747011372</v>
      </c>
      <c r="K5" s="8"/>
      <c r="L5" s="8">
        <f t="shared" ca="1" si="2"/>
        <v>100981759</v>
      </c>
      <c r="M5" s="8">
        <f t="shared" ca="1" si="2"/>
        <v>40820119512</v>
      </c>
    </row>
    <row r="6" spans="1:13" x14ac:dyDescent="0.25">
      <c r="G6" s="2" t="s">
        <v>3</v>
      </c>
      <c r="H6" s="8">
        <f t="shared" ref="H6:M6" ca="1" si="3">SUMIF($A$9:$A$2818,"W",H$9:H$2817)</f>
        <v>7885287006</v>
      </c>
      <c r="I6" s="8">
        <f t="shared" ca="1" si="3"/>
        <v>13584442067</v>
      </c>
      <c r="J6" s="8">
        <f t="shared" ca="1" si="3"/>
        <v>4826064950</v>
      </c>
      <c r="K6" s="8"/>
      <c r="L6" s="8">
        <f t="shared" ca="1" si="3"/>
        <v>0</v>
      </c>
      <c r="M6" s="8">
        <f t="shared" ca="1" si="3"/>
        <v>26295794023</v>
      </c>
    </row>
    <row r="7" spans="1:13" x14ac:dyDescent="0.25">
      <c r="G7" s="2" t="s">
        <v>4</v>
      </c>
      <c r="H7" s="12">
        <f t="shared" ref="H7:J7" si="4">SUM(H$9:H$2817)</f>
        <v>205845655285</v>
      </c>
      <c r="I7" s="12">
        <f t="shared" si="4"/>
        <v>29688551518</v>
      </c>
      <c r="J7" s="12">
        <f t="shared" si="4"/>
        <v>53158577354</v>
      </c>
      <c r="K7" s="12"/>
      <c r="L7" s="12">
        <f t="shared" ref="L7" si="5">SUM(L$9:L$2817)</f>
        <v>648388848</v>
      </c>
      <c r="M7" s="12">
        <f>SUM(M$9:M$2817)</f>
        <v>289341173005</v>
      </c>
    </row>
    <row r="8" spans="1:13" ht="36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11" t="s">
        <v>2587</v>
      </c>
      <c r="I8" s="11" t="s">
        <v>2588</v>
      </c>
      <c r="J8" s="11" t="s">
        <v>2589</v>
      </c>
      <c r="K8" s="11" t="s">
        <v>2595</v>
      </c>
      <c r="L8" s="14" t="s">
        <v>2592</v>
      </c>
      <c r="M8" s="11" t="s">
        <v>2593</v>
      </c>
    </row>
    <row r="9" spans="1:13" x14ac:dyDescent="0.25">
      <c r="A9" s="4" t="s">
        <v>12</v>
      </c>
      <c r="B9" s="5">
        <v>2</v>
      </c>
      <c r="C9" s="5">
        <v>1</v>
      </c>
      <c r="D9" s="5">
        <v>1</v>
      </c>
      <c r="E9" s="4">
        <v>1</v>
      </c>
      <c r="F9" s="6">
        <v>201011</v>
      </c>
      <c r="G9" s="7" t="s">
        <v>13</v>
      </c>
      <c r="H9" s="8">
        <v>152141068</v>
      </c>
      <c r="I9" s="8">
        <v>5419749</v>
      </c>
      <c r="J9" s="8">
        <v>4482901</v>
      </c>
      <c r="K9" s="15">
        <v>1.0403199999999999</v>
      </c>
      <c r="L9" s="13">
        <v>0</v>
      </c>
      <c r="M9" s="12">
        <f>L9+J9+I9+H9</f>
        <v>162043718</v>
      </c>
    </row>
    <row r="10" spans="1:13" x14ac:dyDescent="0.25">
      <c r="A10" s="4" t="s">
        <v>12</v>
      </c>
      <c r="B10" s="5">
        <v>2</v>
      </c>
      <c r="C10" s="5">
        <v>1</v>
      </c>
      <c r="D10" s="5">
        <v>2</v>
      </c>
      <c r="E10" s="4">
        <v>2</v>
      </c>
      <c r="F10" s="6">
        <v>201022</v>
      </c>
      <c r="G10" s="7" t="s">
        <v>13</v>
      </c>
      <c r="H10" s="8">
        <v>57754302</v>
      </c>
      <c r="I10" s="8">
        <v>332849</v>
      </c>
      <c r="J10" s="8">
        <v>7944588</v>
      </c>
      <c r="K10" s="15">
        <v>1.09243</v>
      </c>
      <c r="L10" s="13">
        <v>0</v>
      </c>
      <c r="M10" s="12">
        <f t="shared" ref="M10:M73" si="6">L10+J10+I10+H10</f>
        <v>66031739</v>
      </c>
    </row>
    <row r="11" spans="1:13" x14ac:dyDescent="0.25">
      <c r="A11" s="4" t="s">
        <v>12</v>
      </c>
      <c r="B11" s="5">
        <v>2</v>
      </c>
      <c r="C11" s="5">
        <v>1</v>
      </c>
      <c r="D11" s="5">
        <v>3</v>
      </c>
      <c r="E11" s="4">
        <v>2</v>
      </c>
      <c r="F11" s="6">
        <v>201032</v>
      </c>
      <c r="G11" s="7" t="s">
        <v>14</v>
      </c>
      <c r="H11" s="8">
        <v>14181173</v>
      </c>
      <c r="I11" s="8">
        <v>1193380</v>
      </c>
      <c r="J11" s="8">
        <v>0</v>
      </c>
      <c r="K11" s="15">
        <v>1.0516000000000001</v>
      </c>
      <c r="L11" s="13">
        <v>0</v>
      </c>
      <c r="M11" s="12">
        <f t="shared" si="6"/>
        <v>15374553</v>
      </c>
    </row>
    <row r="12" spans="1:13" x14ac:dyDescent="0.25">
      <c r="A12" s="4" t="s">
        <v>12</v>
      </c>
      <c r="B12" s="5">
        <v>2</v>
      </c>
      <c r="C12" s="5">
        <v>1</v>
      </c>
      <c r="D12" s="5">
        <v>4</v>
      </c>
      <c r="E12" s="4">
        <v>3</v>
      </c>
      <c r="F12" s="6">
        <v>201043</v>
      </c>
      <c r="G12" s="7" t="s">
        <v>15</v>
      </c>
      <c r="H12" s="8">
        <v>41889940</v>
      </c>
      <c r="I12" s="8">
        <v>2560055</v>
      </c>
      <c r="J12" s="8">
        <v>8730942</v>
      </c>
      <c r="K12" s="15">
        <v>1.0724199999999999</v>
      </c>
      <c r="L12" s="13">
        <v>0</v>
      </c>
      <c r="M12" s="12">
        <f t="shared" si="6"/>
        <v>53180937</v>
      </c>
    </row>
    <row r="13" spans="1:13" x14ac:dyDescent="0.25">
      <c r="A13" s="4" t="s">
        <v>12</v>
      </c>
      <c r="B13" s="5">
        <v>2</v>
      </c>
      <c r="C13" s="5">
        <v>1</v>
      </c>
      <c r="D13" s="5">
        <v>5</v>
      </c>
      <c r="E13" s="4">
        <v>2</v>
      </c>
      <c r="F13" s="6">
        <v>201052</v>
      </c>
      <c r="G13" s="7" t="s">
        <v>16</v>
      </c>
      <c r="H13" s="8">
        <v>24310795</v>
      </c>
      <c r="I13" s="8">
        <v>420341</v>
      </c>
      <c r="J13" s="8">
        <v>8122244</v>
      </c>
      <c r="K13" s="15">
        <v>1.0301400000000001</v>
      </c>
      <c r="L13" s="13">
        <v>0</v>
      </c>
      <c r="M13" s="12">
        <f t="shared" si="6"/>
        <v>32853380</v>
      </c>
    </row>
    <row r="14" spans="1:13" x14ac:dyDescent="0.25">
      <c r="A14" s="4" t="s">
        <v>12</v>
      </c>
      <c r="B14" s="5">
        <v>2</v>
      </c>
      <c r="C14" s="5">
        <v>1</v>
      </c>
      <c r="D14" s="5">
        <v>6</v>
      </c>
      <c r="E14" s="4">
        <v>2</v>
      </c>
      <c r="F14" s="6">
        <v>201062</v>
      </c>
      <c r="G14" s="7" t="s">
        <v>17</v>
      </c>
      <c r="H14" s="8">
        <v>29184108</v>
      </c>
      <c r="I14" s="8">
        <v>415105</v>
      </c>
      <c r="J14" s="8">
        <v>8909818</v>
      </c>
      <c r="K14" s="15">
        <v>1.06403</v>
      </c>
      <c r="L14" s="13">
        <v>0</v>
      </c>
      <c r="M14" s="12">
        <f t="shared" si="6"/>
        <v>38509031</v>
      </c>
    </row>
    <row r="15" spans="1:13" x14ac:dyDescent="0.25">
      <c r="A15" s="4" t="s">
        <v>12</v>
      </c>
      <c r="B15" s="5">
        <v>2</v>
      </c>
      <c r="C15" s="5">
        <v>2</v>
      </c>
      <c r="D15" s="5">
        <v>1</v>
      </c>
      <c r="E15" s="4">
        <v>1</v>
      </c>
      <c r="F15" s="6">
        <v>202011</v>
      </c>
      <c r="G15" s="7" t="s">
        <v>18</v>
      </c>
      <c r="H15" s="8">
        <v>93208277</v>
      </c>
      <c r="I15" s="8">
        <v>2153352</v>
      </c>
      <c r="J15" s="8">
        <v>21481661</v>
      </c>
      <c r="K15" s="15">
        <v>1.0284599999999999</v>
      </c>
      <c r="L15" s="13">
        <v>207094</v>
      </c>
      <c r="M15" s="12">
        <f t="shared" si="6"/>
        <v>117050384</v>
      </c>
    </row>
    <row r="16" spans="1:13" x14ac:dyDescent="0.25">
      <c r="A16" s="4" t="s">
        <v>12</v>
      </c>
      <c r="B16" s="5">
        <v>2</v>
      </c>
      <c r="C16" s="5">
        <v>2</v>
      </c>
      <c r="D16" s="5">
        <v>2</v>
      </c>
      <c r="E16" s="4">
        <v>1</v>
      </c>
      <c r="F16" s="6">
        <v>202021</v>
      </c>
      <c r="G16" s="7" t="s">
        <v>19</v>
      </c>
      <c r="H16" s="8">
        <v>113570496</v>
      </c>
      <c r="I16" s="8">
        <v>5692696</v>
      </c>
      <c r="J16" s="8">
        <v>4283965</v>
      </c>
      <c r="K16" s="15">
        <v>1.0564</v>
      </c>
      <c r="L16" s="13">
        <v>0</v>
      </c>
      <c r="M16" s="12">
        <f t="shared" si="6"/>
        <v>123547157</v>
      </c>
    </row>
    <row r="17" spans="1:13" x14ac:dyDescent="0.25">
      <c r="A17" s="4" t="s">
        <v>12</v>
      </c>
      <c r="B17" s="5">
        <v>2</v>
      </c>
      <c r="C17" s="5">
        <v>2</v>
      </c>
      <c r="D17" s="5">
        <v>3</v>
      </c>
      <c r="E17" s="4">
        <v>3</v>
      </c>
      <c r="F17" s="6">
        <v>202033</v>
      </c>
      <c r="G17" s="7" t="s">
        <v>20</v>
      </c>
      <c r="H17" s="8">
        <v>28153387</v>
      </c>
      <c r="I17" s="8">
        <v>564663</v>
      </c>
      <c r="J17" s="8">
        <v>7523388</v>
      </c>
      <c r="K17" s="15">
        <v>1.0493699999999999</v>
      </c>
      <c r="L17" s="13">
        <v>0</v>
      </c>
      <c r="M17" s="12">
        <f t="shared" si="6"/>
        <v>36241438</v>
      </c>
    </row>
    <row r="18" spans="1:13" x14ac:dyDescent="0.25">
      <c r="A18" s="4" t="s">
        <v>12</v>
      </c>
      <c r="B18" s="5">
        <v>2</v>
      </c>
      <c r="C18" s="5">
        <v>2</v>
      </c>
      <c r="D18" s="5">
        <v>4</v>
      </c>
      <c r="E18" s="4">
        <v>1</v>
      </c>
      <c r="F18" s="6">
        <v>202041</v>
      </c>
      <c r="G18" s="7" t="s">
        <v>21</v>
      </c>
      <c r="H18" s="8">
        <v>17815585</v>
      </c>
      <c r="I18" s="8">
        <v>206696</v>
      </c>
      <c r="J18" s="8">
        <v>5748622</v>
      </c>
      <c r="K18" s="15">
        <v>1.07603</v>
      </c>
      <c r="L18" s="13">
        <v>0</v>
      </c>
      <c r="M18" s="12">
        <f t="shared" si="6"/>
        <v>23770903</v>
      </c>
    </row>
    <row r="19" spans="1:13" x14ac:dyDescent="0.25">
      <c r="A19" s="4" t="s">
        <v>12</v>
      </c>
      <c r="B19" s="5">
        <v>2</v>
      </c>
      <c r="C19" s="5">
        <v>2</v>
      </c>
      <c r="D19" s="5">
        <v>5</v>
      </c>
      <c r="E19" s="4">
        <v>2</v>
      </c>
      <c r="F19" s="6">
        <v>202052</v>
      </c>
      <c r="G19" s="7" t="s">
        <v>19</v>
      </c>
      <c r="H19" s="8">
        <v>30572048</v>
      </c>
      <c r="I19" s="8">
        <v>532666</v>
      </c>
      <c r="J19" s="8">
        <v>6027215</v>
      </c>
      <c r="K19" s="15">
        <v>1.0452999999999999</v>
      </c>
      <c r="L19" s="13">
        <v>0</v>
      </c>
      <c r="M19" s="12">
        <f t="shared" si="6"/>
        <v>37131929</v>
      </c>
    </row>
    <row r="20" spans="1:13" x14ac:dyDescent="0.25">
      <c r="A20" s="4" t="s">
        <v>12</v>
      </c>
      <c r="B20" s="5">
        <v>2</v>
      </c>
      <c r="C20" s="5">
        <v>2</v>
      </c>
      <c r="D20" s="5">
        <v>6</v>
      </c>
      <c r="E20" s="4">
        <v>2</v>
      </c>
      <c r="F20" s="6">
        <v>202062</v>
      </c>
      <c r="G20" s="7" t="s">
        <v>22</v>
      </c>
      <c r="H20" s="8">
        <v>23564507</v>
      </c>
      <c r="I20" s="8">
        <v>338313</v>
      </c>
      <c r="J20" s="8">
        <v>10939699</v>
      </c>
      <c r="K20" s="15">
        <v>1.04515</v>
      </c>
      <c r="L20" s="13">
        <v>0</v>
      </c>
      <c r="M20" s="12">
        <f t="shared" si="6"/>
        <v>34842519</v>
      </c>
    </row>
    <row r="21" spans="1:13" x14ac:dyDescent="0.25">
      <c r="A21" s="4" t="s">
        <v>12</v>
      </c>
      <c r="B21" s="5">
        <v>2</v>
      </c>
      <c r="C21" s="5">
        <v>2</v>
      </c>
      <c r="D21" s="5">
        <v>7</v>
      </c>
      <c r="E21" s="4">
        <v>3</v>
      </c>
      <c r="F21" s="6">
        <v>202073</v>
      </c>
      <c r="G21" s="7" t="s">
        <v>23</v>
      </c>
      <c r="H21" s="8">
        <v>15550152</v>
      </c>
      <c r="I21" s="8">
        <v>145583</v>
      </c>
      <c r="J21" s="8">
        <v>5807798</v>
      </c>
      <c r="K21" s="15">
        <v>1.0227299999999999</v>
      </c>
      <c r="L21" s="13">
        <v>197691</v>
      </c>
      <c r="M21" s="12">
        <f t="shared" si="6"/>
        <v>21701224</v>
      </c>
    </row>
    <row r="22" spans="1:13" x14ac:dyDescent="0.25">
      <c r="A22" s="4" t="s">
        <v>12</v>
      </c>
      <c r="B22" s="5">
        <v>2</v>
      </c>
      <c r="C22" s="5">
        <v>3</v>
      </c>
      <c r="D22" s="5">
        <v>1</v>
      </c>
      <c r="E22" s="4">
        <v>1</v>
      </c>
      <c r="F22" s="6">
        <v>203011</v>
      </c>
      <c r="G22" s="7" t="s">
        <v>24</v>
      </c>
      <c r="H22" s="8">
        <v>281651822</v>
      </c>
      <c r="I22" s="8">
        <v>20189824</v>
      </c>
      <c r="J22" s="8">
        <v>0</v>
      </c>
      <c r="K22" s="15">
        <v>1.03653</v>
      </c>
      <c r="L22" s="13">
        <v>0</v>
      </c>
      <c r="M22" s="12">
        <f t="shared" si="6"/>
        <v>301841646</v>
      </c>
    </row>
    <row r="23" spans="1:13" x14ac:dyDescent="0.25">
      <c r="A23" s="4" t="s">
        <v>12</v>
      </c>
      <c r="B23" s="5">
        <v>2</v>
      </c>
      <c r="C23" s="5">
        <v>3</v>
      </c>
      <c r="D23" s="5">
        <v>2</v>
      </c>
      <c r="E23" s="4">
        <v>2</v>
      </c>
      <c r="F23" s="6">
        <v>203022</v>
      </c>
      <c r="G23" s="7" t="s">
        <v>24</v>
      </c>
      <c r="H23" s="8">
        <v>34245846</v>
      </c>
      <c r="I23" s="8">
        <v>302459</v>
      </c>
      <c r="J23" s="8">
        <v>0</v>
      </c>
      <c r="K23" s="15">
        <v>1.0715300000000001</v>
      </c>
      <c r="L23" s="13">
        <v>0</v>
      </c>
      <c r="M23" s="12">
        <f t="shared" si="6"/>
        <v>34548305</v>
      </c>
    </row>
    <row r="24" spans="1:13" x14ac:dyDescent="0.25">
      <c r="A24" s="4" t="s">
        <v>12</v>
      </c>
      <c r="B24" s="5">
        <v>2</v>
      </c>
      <c r="C24" s="5">
        <v>3</v>
      </c>
      <c r="D24" s="5">
        <v>3</v>
      </c>
      <c r="E24" s="4">
        <v>2</v>
      </c>
      <c r="F24" s="6">
        <v>203032</v>
      </c>
      <c r="G24" s="7" t="s">
        <v>25</v>
      </c>
      <c r="H24" s="8">
        <v>20554054</v>
      </c>
      <c r="I24" s="8">
        <v>136439</v>
      </c>
      <c r="J24" s="8">
        <v>0</v>
      </c>
      <c r="K24" s="15">
        <v>1.09798</v>
      </c>
      <c r="L24" s="13">
        <v>0</v>
      </c>
      <c r="M24" s="12">
        <f t="shared" si="6"/>
        <v>20690493</v>
      </c>
    </row>
    <row r="25" spans="1:13" x14ac:dyDescent="0.25">
      <c r="A25" s="4" t="s">
        <v>12</v>
      </c>
      <c r="B25" s="5">
        <v>2</v>
      </c>
      <c r="C25" s="5">
        <v>3</v>
      </c>
      <c r="D25" s="5">
        <v>4</v>
      </c>
      <c r="E25" s="4">
        <v>2</v>
      </c>
      <c r="F25" s="6">
        <v>203042</v>
      </c>
      <c r="G25" s="7" t="s">
        <v>26</v>
      </c>
      <c r="H25" s="8">
        <v>17409346</v>
      </c>
      <c r="I25" s="8">
        <v>345216</v>
      </c>
      <c r="J25" s="8">
        <v>3294716</v>
      </c>
      <c r="K25" s="15">
        <v>1.09674</v>
      </c>
      <c r="L25" s="13">
        <v>0</v>
      </c>
      <c r="M25" s="12">
        <f t="shared" si="6"/>
        <v>21049278</v>
      </c>
    </row>
    <row r="26" spans="1:13" x14ac:dyDescent="0.25">
      <c r="A26" s="4" t="s">
        <v>12</v>
      </c>
      <c r="B26" s="5">
        <v>2</v>
      </c>
      <c r="C26" s="5">
        <v>3</v>
      </c>
      <c r="D26" s="5">
        <v>5</v>
      </c>
      <c r="E26" s="4">
        <v>2</v>
      </c>
      <c r="F26" s="6">
        <v>203052</v>
      </c>
      <c r="G26" s="7" t="s">
        <v>27</v>
      </c>
      <c r="H26" s="8">
        <v>7193484</v>
      </c>
      <c r="I26" s="8">
        <v>92821</v>
      </c>
      <c r="J26" s="8">
        <v>2662971</v>
      </c>
      <c r="K26" s="15">
        <v>0.99038000000000004</v>
      </c>
      <c r="L26" s="13">
        <v>500275</v>
      </c>
      <c r="M26" s="12">
        <f t="shared" si="6"/>
        <v>10449551</v>
      </c>
    </row>
    <row r="27" spans="1:13" x14ac:dyDescent="0.25">
      <c r="A27" s="4" t="s">
        <v>12</v>
      </c>
      <c r="B27" s="5">
        <v>2</v>
      </c>
      <c r="C27" s="5">
        <v>3</v>
      </c>
      <c r="D27" s="5">
        <v>6</v>
      </c>
      <c r="E27" s="4">
        <v>2</v>
      </c>
      <c r="F27" s="6">
        <v>203062</v>
      </c>
      <c r="G27" s="7" t="s">
        <v>28</v>
      </c>
      <c r="H27" s="8">
        <v>12174459</v>
      </c>
      <c r="I27" s="8">
        <v>90428</v>
      </c>
      <c r="J27" s="8">
        <v>754176</v>
      </c>
      <c r="K27" s="15">
        <v>1.0115000000000001</v>
      </c>
      <c r="L27" s="13">
        <v>392099</v>
      </c>
      <c r="M27" s="12">
        <f t="shared" si="6"/>
        <v>13411162</v>
      </c>
    </row>
    <row r="28" spans="1:13" x14ac:dyDescent="0.25">
      <c r="A28" s="4" t="s">
        <v>12</v>
      </c>
      <c r="B28" s="5">
        <v>2</v>
      </c>
      <c r="C28" s="5">
        <v>4</v>
      </c>
      <c r="D28" s="5">
        <v>1</v>
      </c>
      <c r="E28" s="4">
        <v>3</v>
      </c>
      <c r="F28" s="6">
        <v>204013</v>
      </c>
      <c r="G28" s="7" t="s">
        <v>29</v>
      </c>
      <c r="H28" s="8">
        <v>60065633</v>
      </c>
      <c r="I28" s="8">
        <v>2959266</v>
      </c>
      <c r="J28" s="8">
        <v>12713871</v>
      </c>
      <c r="K28" s="15">
        <v>1.05199</v>
      </c>
      <c r="L28" s="13">
        <v>0</v>
      </c>
      <c r="M28" s="12">
        <f t="shared" si="6"/>
        <v>75738770</v>
      </c>
    </row>
    <row r="29" spans="1:13" x14ac:dyDescent="0.25">
      <c r="A29" s="4" t="s">
        <v>12</v>
      </c>
      <c r="B29" s="5">
        <v>2</v>
      </c>
      <c r="C29" s="5">
        <v>4</v>
      </c>
      <c r="D29" s="5">
        <v>2</v>
      </c>
      <c r="E29" s="4">
        <v>2</v>
      </c>
      <c r="F29" s="6">
        <v>204022</v>
      </c>
      <c r="G29" s="7" t="s">
        <v>30</v>
      </c>
      <c r="H29" s="8">
        <v>7093548</v>
      </c>
      <c r="I29" s="8">
        <v>129375</v>
      </c>
      <c r="J29" s="8">
        <v>5714874</v>
      </c>
      <c r="K29" s="15">
        <v>1.0180899999999999</v>
      </c>
      <c r="L29" s="13">
        <v>184898</v>
      </c>
      <c r="M29" s="12">
        <f t="shared" si="6"/>
        <v>13122695</v>
      </c>
    </row>
    <row r="30" spans="1:13" x14ac:dyDescent="0.25">
      <c r="A30" s="4" t="s">
        <v>12</v>
      </c>
      <c r="B30" s="5">
        <v>2</v>
      </c>
      <c r="C30" s="5">
        <v>4</v>
      </c>
      <c r="D30" s="5">
        <v>3</v>
      </c>
      <c r="E30" s="4">
        <v>2</v>
      </c>
      <c r="F30" s="6">
        <v>204032</v>
      </c>
      <c r="G30" s="7" t="s">
        <v>31</v>
      </c>
      <c r="H30" s="8">
        <v>13183749</v>
      </c>
      <c r="I30" s="8">
        <v>235639</v>
      </c>
      <c r="J30" s="8">
        <v>4220619</v>
      </c>
      <c r="K30" s="15">
        <v>0.97246999999999995</v>
      </c>
      <c r="L30" s="13">
        <v>1401918</v>
      </c>
      <c r="M30" s="12">
        <f t="shared" si="6"/>
        <v>19041925</v>
      </c>
    </row>
    <row r="31" spans="1:13" x14ac:dyDescent="0.25">
      <c r="A31" s="4" t="s">
        <v>12</v>
      </c>
      <c r="B31" s="5">
        <v>2</v>
      </c>
      <c r="C31" s="5">
        <v>4</v>
      </c>
      <c r="D31" s="5">
        <v>4</v>
      </c>
      <c r="E31" s="4">
        <v>3</v>
      </c>
      <c r="F31" s="6">
        <v>204043</v>
      </c>
      <c r="G31" s="7" t="s">
        <v>32</v>
      </c>
      <c r="H31" s="8">
        <v>20717309</v>
      </c>
      <c r="I31" s="8">
        <v>1430957</v>
      </c>
      <c r="J31" s="8">
        <v>5228036</v>
      </c>
      <c r="K31" s="15">
        <v>1.04071</v>
      </c>
      <c r="L31" s="13">
        <v>0</v>
      </c>
      <c r="M31" s="12">
        <f t="shared" si="6"/>
        <v>27376302</v>
      </c>
    </row>
    <row r="32" spans="1:13" x14ac:dyDescent="0.25">
      <c r="A32" s="4" t="s">
        <v>12</v>
      </c>
      <c r="B32" s="5">
        <v>2</v>
      </c>
      <c r="C32" s="5">
        <v>5</v>
      </c>
      <c r="D32" s="5">
        <v>1</v>
      </c>
      <c r="E32" s="4">
        <v>1</v>
      </c>
      <c r="F32" s="6">
        <v>205011</v>
      </c>
      <c r="G32" s="7" t="s">
        <v>33</v>
      </c>
      <c r="H32" s="8">
        <v>79952744</v>
      </c>
      <c r="I32" s="8">
        <v>3772500</v>
      </c>
      <c r="J32" s="8">
        <v>8112650</v>
      </c>
      <c r="K32" s="15">
        <v>0.97563999999999995</v>
      </c>
      <c r="L32" s="13">
        <v>7425084</v>
      </c>
      <c r="M32" s="12">
        <f t="shared" si="6"/>
        <v>99262978</v>
      </c>
    </row>
    <row r="33" spans="1:13" x14ac:dyDescent="0.25">
      <c r="A33" s="4" t="s">
        <v>12</v>
      </c>
      <c r="B33" s="5">
        <v>2</v>
      </c>
      <c r="C33" s="5">
        <v>5</v>
      </c>
      <c r="D33" s="5">
        <v>2</v>
      </c>
      <c r="E33" s="4">
        <v>3</v>
      </c>
      <c r="F33" s="6">
        <v>205023</v>
      </c>
      <c r="G33" s="7" t="s">
        <v>34</v>
      </c>
      <c r="H33" s="8">
        <v>28291776</v>
      </c>
      <c r="I33" s="8">
        <v>302810</v>
      </c>
      <c r="J33" s="8">
        <v>15367277</v>
      </c>
      <c r="K33" s="15">
        <v>1.04053</v>
      </c>
      <c r="L33" s="13">
        <v>0</v>
      </c>
      <c r="M33" s="12">
        <f t="shared" si="6"/>
        <v>43961863</v>
      </c>
    </row>
    <row r="34" spans="1:13" x14ac:dyDescent="0.25">
      <c r="A34" s="4" t="s">
        <v>12</v>
      </c>
      <c r="B34" s="5">
        <v>2</v>
      </c>
      <c r="C34" s="5">
        <v>5</v>
      </c>
      <c r="D34" s="5">
        <v>3</v>
      </c>
      <c r="E34" s="4">
        <v>2</v>
      </c>
      <c r="F34" s="6">
        <v>205032</v>
      </c>
      <c r="G34" s="7" t="s">
        <v>35</v>
      </c>
      <c r="H34" s="8">
        <v>18642956</v>
      </c>
      <c r="I34" s="8">
        <v>696207</v>
      </c>
      <c r="J34" s="8">
        <v>1690689</v>
      </c>
      <c r="K34" s="15">
        <v>1.05921</v>
      </c>
      <c r="L34" s="13">
        <v>0</v>
      </c>
      <c r="M34" s="12">
        <f t="shared" si="6"/>
        <v>21029852</v>
      </c>
    </row>
    <row r="35" spans="1:13" x14ac:dyDescent="0.25">
      <c r="A35" s="4" t="s">
        <v>12</v>
      </c>
      <c r="B35" s="5">
        <v>2</v>
      </c>
      <c r="C35" s="5">
        <v>5</v>
      </c>
      <c r="D35" s="5">
        <v>4</v>
      </c>
      <c r="E35" s="4">
        <v>2</v>
      </c>
      <c r="F35" s="6">
        <v>205042</v>
      </c>
      <c r="G35" s="7" t="s">
        <v>36</v>
      </c>
      <c r="H35" s="8">
        <v>12162482</v>
      </c>
      <c r="I35" s="8">
        <v>111838</v>
      </c>
      <c r="J35" s="8">
        <v>6847858</v>
      </c>
      <c r="K35" s="15">
        <v>1.01763</v>
      </c>
      <c r="L35" s="13">
        <v>283309</v>
      </c>
      <c r="M35" s="12">
        <f t="shared" si="6"/>
        <v>19405487</v>
      </c>
    </row>
    <row r="36" spans="1:13" x14ac:dyDescent="0.25">
      <c r="A36" s="4" t="s">
        <v>12</v>
      </c>
      <c r="B36" s="5">
        <v>2</v>
      </c>
      <c r="C36" s="5">
        <v>5</v>
      </c>
      <c r="D36" s="5">
        <v>5</v>
      </c>
      <c r="E36" s="4">
        <v>2</v>
      </c>
      <c r="F36" s="6">
        <v>205052</v>
      </c>
      <c r="G36" s="7" t="s">
        <v>37</v>
      </c>
      <c r="H36" s="8">
        <v>14167872</v>
      </c>
      <c r="I36" s="8">
        <v>243725</v>
      </c>
      <c r="J36" s="8">
        <v>4057392</v>
      </c>
      <c r="K36" s="15">
        <v>0.98041999999999996</v>
      </c>
      <c r="L36" s="13">
        <v>1235880</v>
      </c>
      <c r="M36" s="12">
        <f t="shared" si="6"/>
        <v>19704869</v>
      </c>
    </row>
    <row r="37" spans="1:13" x14ac:dyDescent="0.25">
      <c r="A37" s="4" t="s">
        <v>12</v>
      </c>
      <c r="B37" s="5">
        <v>2</v>
      </c>
      <c r="C37" s="5">
        <v>5</v>
      </c>
      <c r="D37" s="5">
        <v>6</v>
      </c>
      <c r="E37" s="4">
        <v>2</v>
      </c>
      <c r="F37" s="6">
        <v>205062</v>
      </c>
      <c r="G37" s="7" t="s">
        <v>38</v>
      </c>
      <c r="H37" s="8">
        <v>12940091</v>
      </c>
      <c r="I37" s="8">
        <v>42526</v>
      </c>
      <c r="J37" s="8">
        <v>3812963</v>
      </c>
      <c r="K37" s="15">
        <v>1.0299799999999999</v>
      </c>
      <c r="L37" s="13">
        <v>341</v>
      </c>
      <c r="M37" s="12">
        <f t="shared" si="6"/>
        <v>16795921</v>
      </c>
    </row>
    <row r="38" spans="1:13" x14ac:dyDescent="0.25">
      <c r="A38" s="4" t="s">
        <v>12</v>
      </c>
      <c r="B38" s="5">
        <v>2</v>
      </c>
      <c r="C38" s="5">
        <v>6</v>
      </c>
      <c r="D38" s="5">
        <v>1</v>
      </c>
      <c r="E38" s="4">
        <v>1</v>
      </c>
      <c r="F38" s="6">
        <v>206011</v>
      </c>
      <c r="G38" s="7" t="s">
        <v>39</v>
      </c>
      <c r="H38" s="8">
        <v>16221210</v>
      </c>
      <c r="I38" s="8">
        <v>1235089</v>
      </c>
      <c r="J38" s="8">
        <v>0</v>
      </c>
      <c r="K38" s="15">
        <v>1.0260199999999999</v>
      </c>
      <c r="L38" s="13">
        <v>159653</v>
      </c>
      <c r="M38" s="12">
        <f t="shared" si="6"/>
        <v>17615952</v>
      </c>
    </row>
    <row r="39" spans="1:13" x14ac:dyDescent="0.25">
      <c r="A39" s="4" t="s">
        <v>12</v>
      </c>
      <c r="B39" s="5">
        <v>2</v>
      </c>
      <c r="C39" s="5">
        <v>6</v>
      </c>
      <c r="D39" s="5">
        <v>2</v>
      </c>
      <c r="E39" s="4">
        <v>1</v>
      </c>
      <c r="F39" s="6">
        <v>206021</v>
      </c>
      <c r="G39" s="7" t="s">
        <v>40</v>
      </c>
      <c r="H39" s="8">
        <v>31375218</v>
      </c>
      <c r="I39" s="8">
        <v>395414</v>
      </c>
      <c r="J39" s="8">
        <v>2975047</v>
      </c>
      <c r="K39" s="15">
        <v>1.01823</v>
      </c>
      <c r="L39" s="13">
        <v>535390</v>
      </c>
      <c r="M39" s="12">
        <f t="shared" si="6"/>
        <v>35281069</v>
      </c>
    </row>
    <row r="40" spans="1:13" x14ac:dyDescent="0.25">
      <c r="A40" s="4" t="s">
        <v>12</v>
      </c>
      <c r="B40" s="5">
        <v>2</v>
      </c>
      <c r="C40" s="5">
        <v>6</v>
      </c>
      <c r="D40" s="5">
        <v>3</v>
      </c>
      <c r="E40" s="4">
        <v>1</v>
      </c>
      <c r="F40" s="6">
        <v>206031</v>
      </c>
      <c r="G40" s="7" t="s">
        <v>41</v>
      </c>
      <c r="H40" s="8">
        <v>20249918</v>
      </c>
      <c r="I40" s="8">
        <v>446890</v>
      </c>
      <c r="J40" s="8">
        <v>0</v>
      </c>
      <c r="K40" s="15">
        <v>1.0374000000000001</v>
      </c>
      <c r="L40" s="13">
        <v>0</v>
      </c>
      <c r="M40" s="12">
        <f t="shared" si="6"/>
        <v>20696808</v>
      </c>
    </row>
    <row r="41" spans="1:13" x14ac:dyDescent="0.25">
      <c r="A41" s="4" t="s">
        <v>12</v>
      </c>
      <c r="B41" s="5">
        <v>2</v>
      </c>
      <c r="C41" s="5">
        <v>6</v>
      </c>
      <c r="D41" s="5">
        <v>4</v>
      </c>
      <c r="E41" s="4">
        <v>1</v>
      </c>
      <c r="F41" s="6">
        <v>206041</v>
      </c>
      <c r="G41" s="7" t="s">
        <v>42</v>
      </c>
      <c r="H41" s="8">
        <v>19061376</v>
      </c>
      <c r="I41" s="8">
        <v>637043</v>
      </c>
      <c r="J41" s="8">
        <v>0</v>
      </c>
      <c r="K41" s="15">
        <v>1.04271</v>
      </c>
      <c r="L41" s="13">
        <v>0</v>
      </c>
      <c r="M41" s="12">
        <f t="shared" si="6"/>
        <v>19698419</v>
      </c>
    </row>
    <row r="42" spans="1:13" x14ac:dyDescent="0.25">
      <c r="A42" s="4" t="s">
        <v>12</v>
      </c>
      <c r="B42" s="5">
        <v>2</v>
      </c>
      <c r="C42" s="5">
        <v>6</v>
      </c>
      <c r="D42" s="5">
        <v>5</v>
      </c>
      <c r="E42" s="4">
        <v>2</v>
      </c>
      <c r="F42" s="6">
        <v>206052</v>
      </c>
      <c r="G42" s="7" t="s">
        <v>43</v>
      </c>
      <c r="H42" s="8">
        <v>14074730</v>
      </c>
      <c r="I42" s="8">
        <v>28738</v>
      </c>
      <c r="J42" s="8">
        <v>5029763</v>
      </c>
      <c r="K42" s="15">
        <v>1.06196</v>
      </c>
      <c r="L42" s="13">
        <v>0</v>
      </c>
      <c r="M42" s="12">
        <f t="shared" si="6"/>
        <v>19133231</v>
      </c>
    </row>
    <row r="43" spans="1:13" x14ac:dyDescent="0.25">
      <c r="A43" s="4" t="s">
        <v>12</v>
      </c>
      <c r="B43" s="5">
        <v>2</v>
      </c>
      <c r="C43" s="5">
        <v>6</v>
      </c>
      <c r="D43" s="5">
        <v>6</v>
      </c>
      <c r="E43" s="4">
        <v>2</v>
      </c>
      <c r="F43" s="6">
        <v>206062</v>
      </c>
      <c r="G43" s="7" t="s">
        <v>44</v>
      </c>
      <c r="H43" s="8">
        <v>33984580</v>
      </c>
      <c r="I43" s="8">
        <v>428255</v>
      </c>
      <c r="J43" s="8">
        <v>0</v>
      </c>
      <c r="K43" s="15">
        <v>1.0593300000000001</v>
      </c>
      <c r="L43" s="13">
        <v>0</v>
      </c>
      <c r="M43" s="12">
        <f t="shared" si="6"/>
        <v>34412835</v>
      </c>
    </row>
    <row r="44" spans="1:13" x14ac:dyDescent="0.25">
      <c r="A44" s="4" t="s">
        <v>12</v>
      </c>
      <c r="B44" s="5">
        <v>2</v>
      </c>
      <c r="C44" s="5">
        <v>6</v>
      </c>
      <c r="D44" s="5">
        <v>7</v>
      </c>
      <c r="E44" s="4">
        <v>2</v>
      </c>
      <c r="F44" s="6">
        <v>206072</v>
      </c>
      <c r="G44" s="7" t="s">
        <v>45</v>
      </c>
      <c r="H44" s="8">
        <v>34358358</v>
      </c>
      <c r="I44" s="8">
        <v>304065</v>
      </c>
      <c r="J44" s="8">
        <v>7413334</v>
      </c>
      <c r="K44" s="15">
        <v>1.0766199999999999</v>
      </c>
      <c r="L44" s="13">
        <v>0</v>
      </c>
      <c r="M44" s="12">
        <f t="shared" si="6"/>
        <v>42075757</v>
      </c>
    </row>
    <row r="45" spans="1:13" x14ac:dyDescent="0.25">
      <c r="A45" s="4" t="s">
        <v>12</v>
      </c>
      <c r="B45" s="5">
        <v>2</v>
      </c>
      <c r="C45" s="5">
        <v>6</v>
      </c>
      <c r="D45" s="5">
        <v>8</v>
      </c>
      <c r="E45" s="4">
        <v>2</v>
      </c>
      <c r="F45" s="6">
        <v>206082</v>
      </c>
      <c r="G45" s="7" t="s">
        <v>46</v>
      </c>
      <c r="H45" s="8">
        <v>31571194</v>
      </c>
      <c r="I45" s="8">
        <v>1108414</v>
      </c>
      <c r="J45" s="8">
        <v>7156542</v>
      </c>
      <c r="K45" s="15">
        <v>1.12405</v>
      </c>
      <c r="L45" s="13">
        <v>0</v>
      </c>
      <c r="M45" s="12">
        <f t="shared" si="6"/>
        <v>39836150</v>
      </c>
    </row>
    <row r="46" spans="1:13" x14ac:dyDescent="0.25">
      <c r="A46" s="4" t="s">
        <v>12</v>
      </c>
      <c r="B46" s="5">
        <v>2</v>
      </c>
      <c r="C46" s="5">
        <v>6</v>
      </c>
      <c r="D46" s="5">
        <v>9</v>
      </c>
      <c r="E46" s="4">
        <v>2</v>
      </c>
      <c r="F46" s="6">
        <v>206092</v>
      </c>
      <c r="G46" s="7" t="s">
        <v>47</v>
      </c>
      <c r="H46" s="8">
        <v>15771481</v>
      </c>
      <c r="I46" s="8">
        <v>122248</v>
      </c>
      <c r="J46" s="8">
        <v>0</v>
      </c>
      <c r="K46" s="15">
        <v>1.0601100000000001</v>
      </c>
      <c r="L46" s="13">
        <v>0</v>
      </c>
      <c r="M46" s="12">
        <f t="shared" si="6"/>
        <v>15893729</v>
      </c>
    </row>
    <row r="47" spans="1:13" x14ac:dyDescent="0.25">
      <c r="A47" s="4" t="s">
        <v>12</v>
      </c>
      <c r="B47" s="5">
        <v>2</v>
      </c>
      <c r="C47" s="5">
        <v>7</v>
      </c>
      <c r="D47" s="5">
        <v>1</v>
      </c>
      <c r="E47" s="4">
        <v>1</v>
      </c>
      <c r="F47" s="6">
        <v>207011</v>
      </c>
      <c r="G47" s="7" t="s">
        <v>48</v>
      </c>
      <c r="H47" s="8">
        <v>56094186</v>
      </c>
      <c r="I47" s="8">
        <v>1674062</v>
      </c>
      <c r="J47" s="8">
        <v>5748049</v>
      </c>
      <c r="K47" s="15">
        <v>1.01247</v>
      </c>
      <c r="L47" s="13">
        <v>1364611</v>
      </c>
      <c r="M47" s="12">
        <f t="shared" si="6"/>
        <v>64880908</v>
      </c>
    </row>
    <row r="48" spans="1:13" x14ac:dyDescent="0.25">
      <c r="A48" s="4" t="s">
        <v>12</v>
      </c>
      <c r="B48" s="5">
        <v>2</v>
      </c>
      <c r="C48" s="5">
        <v>7</v>
      </c>
      <c r="D48" s="5">
        <v>2</v>
      </c>
      <c r="E48" s="4">
        <v>2</v>
      </c>
      <c r="F48" s="6">
        <v>207022</v>
      </c>
      <c r="G48" s="7" t="s">
        <v>48</v>
      </c>
      <c r="H48" s="8">
        <v>30180285</v>
      </c>
      <c r="I48" s="8">
        <v>522457</v>
      </c>
      <c r="J48" s="8">
        <v>15721838</v>
      </c>
      <c r="K48" s="15">
        <v>1.0662799999999999</v>
      </c>
      <c r="L48" s="13">
        <v>0</v>
      </c>
      <c r="M48" s="12">
        <f t="shared" si="6"/>
        <v>46424580</v>
      </c>
    </row>
    <row r="49" spans="1:13" x14ac:dyDescent="0.25">
      <c r="A49" s="4" t="s">
        <v>12</v>
      </c>
      <c r="B49" s="5">
        <v>2</v>
      </c>
      <c r="C49" s="5">
        <v>7</v>
      </c>
      <c r="D49" s="5">
        <v>3</v>
      </c>
      <c r="E49" s="4">
        <v>3</v>
      </c>
      <c r="F49" s="6">
        <v>207033</v>
      </c>
      <c r="G49" s="7" t="s">
        <v>49</v>
      </c>
      <c r="H49" s="8">
        <v>30685836</v>
      </c>
      <c r="I49" s="8">
        <v>464975</v>
      </c>
      <c r="J49" s="8">
        <v>10203705</v>
      </c>
      <c r="K49" s="15">
        <v>1.0342499999999999</v>
      </c>
      <c r="L49" s="13">
        <v>0</v>
      </c>
      <c r="M49" s="12">
        <f t="shared" si="6"/>
        <v>41354516</v>
      </c>
    </row>
    <row r="50" spans="1:13" x14ac:dyDescent="0.25">
      <c r="A50" s="4" t="s">
        <v>12</v>
      </c>
      <c r="B50" s="5">
        <v>2</v>
      </c>
      <c r="C50" s="5">
        <v>7</v>
      </c>
      <c r="D50" s="5">
        <v>4</v>
      </c>
      <c r="E50" s="4">
        <v>2</v>
      </c>
      <c r="F50" s="6">
        <v>207042</v>
      </c>
      <c r="G50" s="7" t="s">
        <v>50</v>
      </c>
      <c r="H50" s="8">
        <v>12554056</v>
      </c>
      <c r="I50" s="8">
        <v>87255</v>
      </c>
      <c r="J50" s="8">
        <v>6689413</v>
      </c>
      <c r="K50" s="15">
        <v>1.08616</v>
      </c>
      <c r="L50" s="13">
        <v>0</v>
      </c>
      <c r="M50" s="12">
        <f t="shared" si="6"/>
        <v>19330724</v>
      </c>
    </row>
    <row r="51" spans="1:13" x14ac:dyDescent="0.25">
      <c r="A51" s="4" t="s">
        <v>12</v>
      </c>
      <c r="B51" s="5">
        <v>2</v>
      </c>
      <c r="C51" s="5">
        <v>8</v>
      </c>
      <c r="D51" s="5">
        <v>1</v>
      </c>
      <c r="E51" s="4">
        <v>1</v>
      </c>
      <c r="F51" s="6">
        <v>208011</v>
      </c>
      <c r="G51" s="7" t="s">
        <v>51</v>
      </c>
      <c r="H51" s="8">
        <v>14572069</v>
      </c>
      <c r="I51" s="8">
        <v>512636</v>
      </c>
      <c r="J51" s="8">
        <v>5196499</v>
      </c>
      <c r="K51" s="15">
        <v>1.0953599999999999</v>
      </c>
      <c r="L51" s="13">
        <v>0</v>
      </c>
      <c r="M51" s="12">
        <f t="shared" si="6"/>
        <v>20281204</v>
      </c>
    </row>
    <row r="52" spans="1:13" x14ac:dyDescent="0.25">
      <c r="A52" s="4" t="s">
        <v>12</v>
      </c>
      <c r="B52" s="5">
        <v>2</v>
      </c>
      <c r="C52" s="5">
        <v>8</v>
      </c>
      <c r="D52" s="5">
        <v>2</v>
      </c>
      <c r="E52" s="4">
        <v>1</v>
      </c>
      <c r="F52" s="6">
        <v>208021</v>
      </c>
      <c r="G52" s="7" t="s">
        <v>52</v>
      </c>
      <c r="H52" s="8">
        <v>93150024</v>
      </c>
      <c r="I52" s="8">
        <v>4021946</v>
      </c>
      <c r="J52" s="8">
        <v>1488545</v>
      </c>
      <c r="K52" s="15">
        <v>1.05775</v>
      </c>
      <c r="L52" s="13">
        <v>0</v>
      </c>
      <c r="M52" s="12">
        <f t="shared" si="6"/>
        <v>98660515</v>
      </c>
    </row>
    <row r="53" spans="1:13" x14ac:dyDescent="0.25">
      <c r="A53" s="4" t="s">
        <v>12</v>
      </c>
      <c r="B53" s="5">
        <v>2</v>
      </c>
      <c r="C53" s="5">
        <v>8</v>
      </c>
      <c r="D53" s="5">
        <v>3</v>
      </c>
      <c r="E53" s="4">
        <v>1</v>
      </c>
      <c r="F53" s="6">
        <v>208031</v>
      </c>
      <c r="G53" s="7" t="s">
        <v>53</v>
      </c>
      <c r="H53" s="8">
        <v>27101952</v>
      </c>
      <c r="I53" s="8">
        <v>702117</v>
      </c>
      <c r="J53" s="8">
        <v>12548086</v>
      </c>
      <c r="K53" s="15">
        <v>1.0537000000000001</v>
      </c>
      <c r="L53" s="13">
        <v>0</v>
      </c>
      <c r="M53" s="12">
        <f t="shared" si="6"/>
        <v>40352155</v>
      </c>
    </row>
    <row r="54" spans="1:13" x14ac:dyDescent="0.25">
      <c r="A54" s="4" t="s">
        <v>12</v>
      </c>
      <c r="B54" s="5">
        <v>2</v>
      </c>
      <c r="C54" s="5">
        <v>8</v>
      </c>
      <c r="D54" s="5">
        <v>4</v>
      </c>
      <c r="E54" s="4">
        <v>1</v>
      </c>
      <c r="F54" s="6">
        <v>208041</v>
      </c>
      <c r="G54" s="7" t="s">
        <v>54</v>
      </c>
      <c r="H54" s="8">
        <v>68236004</v>
      </c>
      <c r="I54" s="8">
        <v>1992136</v>
      </c>
      <c r="J54" s="8">
        <v>0</v>
      </c>
      <c r="K54" s="15">
        <v>1.0282</v>
      </c>
      <c r="L54" s="13">
        <v>156111</v>
      </c>
      <c r="M54" s="12">
        <f t="shared" si="6"/>
        <v>70384251</v>
      </c>
    </row>
    <row r="55" spans="1:13" x14ac:dyDescent="0.25">
      <c r="A55" s="4" t="s">
        <v>12</v>
      </c>
      <c r="B55" s="5">
        <v>2</v>
      </c>
      <c r="C55" s="5">
        <v>8</v>
      </c>
      <c r="D55" s="5">
        <v>5</v>
      </c>
      <c r="E55" s="4">
        <v>1</v>
      </c>
      <c r="F55" s="6">
        <v>208051</v>
      </c>
      <c r="G55" s="7" t="s">
        <v>55</v>
      </c>
      <c r="H55" s="8">
        <v>22498366</v>
      </c>
      <c r="I55" s="8">
        <v>574063</v>
      </c>
      <c r="J55" s="8">
        <v>1801739</v>
      </c>
      <c r="K55" s="15">
        <v>1.0584199999999999</v>
      </c>
      <c r="L55" s="13">
        <v>0</v>
      </c>
      <c r="M55" s="12">
        <f t="shared" si="6"/>
        <v>24874168</v>
      </c>
    </row>
    <row r="56" spans="1:13" x14ac:dyDescent="0.25">
      <c r="A56" s="4" t="s">
        <v>12</v>
      </c>
      <c r="B56" s="5">
        <v>2</v>
      </c>
      <c r="C56" s="5">
        <v>8</v>
      </c>
      <c r="D56" s="5">
        <v>6</v>
      </c>
      <c r="E56" s="4">
        <v>3</v>
      </c>
      <c r="F56" s="6">
        <v>208063</v>
      </c>
      <c r="G56" s="7" t="s">
        <v>56</v>
      </c>
      <c r="H56" s="8">
        <v>54593852</v>
      </c>
      <c r="I56" s="8">
        <v>1064689</v>
      </c>
      <c r="J56" s="8">
        <v>27583445</v>
      </c>
      <c r="K56" s="15">
        <v>1.0319700000000001</v>
      </c>
      <c r="L56" s="13">
        <v>0</v>
      </c>
      <c r="M56" s="12">
        <f t="shared" si="6"/>
        <v>83241986</v>
      </c>
    </row>
    <row r="57" spans="1:13" x14ac:dyDescent="0.25">
      <c r="A57" s="4" t="s">
        <v>12</v>
      </c>
      <c r="B57" s="5">
        <v>2</v>
      </c>
      <c r="C57" s="5">
        <v>8</v>
      </c>
      <c r="D57" s="5">
        <v>7</v>
      </c>
      <c r="E57" s="4">
        <v>2</v>
      </c>
      <c r="F57" s="6">
        <v>208072</v>
      </c>
      <c r="G57" s="7" t="s">
        <v>52</v>
      </c>
      <c r="H57" s="8">
        <v>52551790</v>
      </c>
      <c r="I57" s="8">
        <v>932790</v>
      </c>
      <c r="J57" s="8">
        <v>24279074</v>
      </c>
      <c r="K57" s="15">
        <v>1.06473</v>
      </c>
      <c r="L57" s="13">
        <v>0</v>
      </c>
      <c r="M57" s="12">
        <f t="shared" si="6"/>
        <v>77763654</v>
      </c>
    </row>
    <row r="58" spans="1:13" x14ac:dyDescent="0.25">
      <c r="A58" s="4" t="s">
        <v>12</v>
      </c>
      <c r="B58" s="5">
        <v>2</v>
      </c>
      <c r="C58" s="5">
        <v>8</v>
      </c>
      <c r="D58" s="5">
        <v>8</v>
      </c>
      <c r="E58" s="4">
        <v>3</v>
      </c>
      <c r="F58" s="6">
        <v>208083</v>
      </c>
      <c r="G58" s="7" t="s">
        <v>57</v>
      </c>
      <c r="H58" s="8">
        <v>24499573</v>
      </c>
      <c r="I58" s="8">
        <v>396457</v>
      </c>
      <c r="J58" s="8">
        <v>4659971</v>
      </c>
      <c r="K58" s="15">
        <v>1.0337400000000001</v>
      </c>
      <c r="L58" s="13">
        <v>0</v>
      </c>
      <c r="M58" s="12">
        <f t="shared" si="6"/>
        <v>29556001</v>
      </c>
    </row>
    <row r="59" spans="1:13" x14ac:dyDescent="0.25">
      <c r="A59" s="4" t="s">
        <v>12</v>
      </c>
      <c r="B59" s="5">
        <v>2</v>
      </c>
      <c r="C59" s="5">
        <v>8</v>
      </c>
      <c r="D59" s="5">
        <v>9</v>
      </c>
      <c r="E59" s="4">
        <v>2</v>
      </c>
      <c r="F59" s="6">
        <v>208092</v>
      </c>
      <c r="G59" s="7" t="s">
        <v>58</v>
      </c>
      <c r="H59" s="8">
        <v>4621694</v>
      </c>
      <c r="I59" s="8">
        <v>9863</v>
      </c>
      <c r="J59" s="8">
        <v>8220179</v>
      </c>
      <c r="K59" s="15">
        <v>1.1207100000000001</v>
      </c>
      <c r="L59" s="13">
        <v>0</v>
      </c>
      <c r="M59" s="12">
        <f t="shared" si="6"/>
        <v>12851736</v>
      </c>
    </row>
    <row r="60" spans="1:13" x14ac:dyDescent="0.25">
      <c r="A60" s="4" t="s">
        <v>12</v>
      </c>
      <c r="B60" s="5">
        <v>2</v>
      </c>
      <c r="C60" s="5">
        <v>8</v>
      </c>
      <c r="D60" s="5">
        <v>10</v>
      </c>
      <c r="E60" s="4">
        <v>3</v>
      </c>
      <c r="F60" s="6">
        <v>208103</v>
      </c>
      <c r="G60" s="7" t="s">
        <v>59</v>
      </c>
      <c r="H60" s="8">
        <v>17418360</v>
      </c>
      <c r="I60" s="8">
        <v>234506</v>
      </c>
      <c r="J60" s="8">
        <v>14323111</v>
      </c>
      <c r="K60" s="15">
        <v>1.0393300000000001</v>
      </c>
      <c r="L60" s="13">
        <v>0</v>
      </c>
      <c r="M60" s="12">
        <f t="shared" si="6"/>
        <v>31975977</v>
      </c>
    </row>
    <row r="61" spans="1:13" x14ac:dyDescent="0.25">
      <c r="A61" s="4" t="s">
        <v>12</v>
      </c>
      <c r="B61" s="5">
        <v>2</v>
      </c>
      <c r="C61" s="5">
        <v>8</v>
      </c>
      <c r="D61" s="5">
        <v>11</v>
      </c>
      <c r="E61" s="4">
        <v>2</v>
      </c>
      <c r="F61" s="6">
        <v>208112</v>
      </c>
      <c r="G61" s="7" t="s">
        <v>54</v>
      </c>
      <c r="H61" s="8">
        <v>35320710</v>
      </c>
      <c r="I61" s="8">
        <v>489763</v>
      </c>
      <c r="J61" s="8">
        <v>22666518</v>
      </c>
      <c r="K61" s="15">
        <v>1.03565</v>
      </c>
      <c r="L61" s="13">
        <v>0</v>
      </c>
      <c r="M61" s="12">
        <f t="shared" si="6"/>
        <v>58476991</v>
      </c>
    </row>
    <row r="62" spans="1:13" x14ac:dyDescent="0.25">
      <c r="A62" s="4" t="s">
        <v>12</v>
      </c>
      <c r="B62" s="5">
        <v>2</v>
      </c>
      <c r="C62" s="5">
        <v>8</v>
      </c>
      <c r="D62" s="5">
        <v>12</v>
      </c>
      <c r="E62" s="4">
        <v>3</v>
      </c>
      <c r="F62" s="6">
        <v>208123</v>
      </c>
      <c r="G62" s="7" t="s">
        <v>60</v>
      </c>
      <c r="H62" s="8">
        <v>25025363</v>
      </c>
      <c r="I62" s="8">
        <v>925097</v>
      </c>
      <c r="J62" s="8">
        <v>12133504</v>
      </c>
      <c r="K62" s="15">
        <v>1.0433399999999999</v>
      </c>
      <c r="L62" s="13">
        <v>0</v>
      </c>
      <c r="M62" s="12">
        <f t="shared" si="6"/>
        <v>38083964</v>
      </c>
    </row>
    <row r="63" spans="1:13" x14ac:dyDescent="0.25">
      <c r="A63" s="4" t="s">
        <v>12</v>
      </c>
      <c r="B63" s="5">
        <v>2</v>
      </c>
      <c r="C63" s="5">
        <v>8</v>
      </c>
      <c r="D63" s="5">
        <v>13</v>
      </c>
      <c r="E63" s="4">
        <v>3</v>
      </c>
      <c r="F63" s="6">
        <v>208133</v>
      </c>
      <c r="G63" s="7" t="s">
        <v>61</v>
      </c>
      <c r="H63" s="8">
        <v>21798930</v>
      </c>
      <c r="I63" s="8">
        <v>417996</v>
      </c>
      <c r="J63" s="8">
        <v>2593563</v>
      </c>
      <c r="K63" s="15">
        <v>1.07802</v>
      </c>
      <c r="L63" s="13">
        <v>0</v>
      </c>
      <c r="M63" s="12">
        <f t="shared" si="6"/>
        <v>24810489</v>
      </c>
    </row>
    <row r="64" spans="1:13" x14ac:dyDescent="0.25">
      <c r="A64" s="4" t="s">
        <v>12</v>
      </c>
      <c r="B64" s="5">
        <v>2</v>
      </c>
      <c r="C64" s="5">
        <v>8</v>
      </c>
      <c r="D64" s="5">
        <v>14</v>
      </c>
      <c r="E64" s="4">
        <v>3</v>
      </c>
      <c r="F64" s="6">
        <v>208143</v>
      </c>
      <c r="G64" s="7" t="s">
        <v>62</v>
      </c>
      <c r="H64" s="8">
        <v>21318718</v>
      </c>
      <c r="I64" s="8">
        <v>166137</v>
      </c>
      <c r="J64" s="8">
        <v>9131475</v>
      </c>
      <c r="K64" s="15">
        <v>1.0320199999999999</v>
      </c>
      <c r="L64" s="13">
        <v>0</v>
      </c>
      <c r="M64" s="12">
        <f t="shared" si="6"/>
        <v>30616330</v>
      </c>
    </row>
    <row r="65" spans="1:13" x14ac:dyDescent="0.25">
      <c r="A65" s="4" t="s">
        <v>12</v>
      </c>
      <c r="B65" s="5">
        <v>2</v>
      </c>
      <c r="C65" s="5">
        <v>9</v>
      </c>
      <c r="D65" s="5">
        <v>1</v>
      </c>
      <c r="E65" s="4">
        <v>1</v>
      </c>
      <c r="F65" s="6">
        <v>209011</v>
      </c>
      <c r="G65" s="7" t="s">
        <v>63</v>
      </c>
      <c r="H65" s="8">
        <v>47280794</v>
      </c>
      <c r="I65" s="8">
        <v>1872202</v>
      </c>
      <c r="J65" s="8">
        <v>0</v>
      </c>
      <c r="K65" s="15">
        <v>1.0172099999999999</v>
      </c>
      <c r="L65" s="13">
        <v>749854</v>
      </c>
      <c r="M65" s="12">
        <f t="shared" si="6"/>
        <v>49902850</v>
      </c>
    </row>
    <row r="66" spans="1:13" x14ac:dyDescent="0.25">
      <c r="A66" s="4" t="s">
        <v>12</v>
      </c>
      <c r="B66" s="5">
        <v>2</v>
      </c>
      <c r="C66" s="5">
        <v>9</v>
      </c>
      <c r="D66" s="5">
        <v>2</v>
      </c>
      <c r="E66" s="4">
        <v>2</v>
      </c>
      <c r="F66" s="6">
        <v>209022</v>
      </c>
      <c r="G66" s="7" t="s">
        <v>63</v>
      </c>
      <c r="H66" s="8">
        <v>33260321</v>
      </c>
      <c r="I66" s="8">
        <v>551770</v>
      </c>
      <c r="J66" s="8">
        <v>3031998</v>
      </c>
      <c r="K66" s="15">
        <v>1.0206599999999999</v>
      </c>
      <c r="L66" s="13">
        <v>499222</v>
      </c>
      <c r="M66" s="12">
        <f t="shared" si="6"/>
        <v>37343311</v>
      </c>
    </row>
    <row r="67" spans="1:13" x14ac:dyDescent="0.25">
      <c r="A67" s="4" t="s">
        <v>12</v>
      </c>
      <c r="B67" s="5">
        <v>2</v>
      </c>
      <c r="C67" s="5">
        <v>9</v>
      </c>
      <c r="D67" s="5">
        <v>3</v>
      </c>
      <c r="E67" s="4">
        <v>2</v>
      </c>
      <c r="F67" s="6">
        <v>209032</v>
      </c>
      <c r="G67" s="7" t="s">
        <v>64</v>
      </c>
      <c r="H67" s="8">
        <v>12440940</v>
      </c>
      <c r="I67" s="8">
        <v>230107</v>
      </c>
      <c r="J67" s="8">
        <v>1784984</v>
      </c>
      <c r="K67" s="15">
        <v>1.0483899999999999</v>
      </c>
      <c r="L67" s="13">
        <v>0</v>
      </c>
      <c r="M67" s="12">
        <f t="shared" si="6"/>
        <v>14456031</v>
      </c>
    </row>
    <row r="68" spans="1:13" x14ac:dyDescent="0.25">
      <c r="A68" s="4" t="s">
        <v>12</v>
      </c>
      <c r="B68" s="5">
        <v>2</v>
      </c>
      <c r="C68" s="5">
        <v>9</v>
      </c>
      <c r="D68" s="5">
        <v>4</v>
      </c>
      <c r="E68" s="4">
        <v>2</v>
      </c>
      <c r="F68" s="6">
        <v>209042</v>
      </c>
      <c r="G68" s="7" t="s">
        <v>65</v>
      </c>
      <c r="H68" s="8">
        <v>37330012</v>
      </c>
      <c r="I68" s="8">
        <v>687115</v>
      </c>
      <c r="J68" s="8">
        <v>2234975</v>
      </c>
      <c r="K68" s="15">
        <v>1.0519499999999999</v>
      </c>
      <c r="L68" s="13">
        <v>0</v>
      </c>
      <c r="M68" s="12">
        <f t="shared" si="6"/>
        <v>40252102</v>
      </c>
    </row>
    <row r="69" spans="1:13" x14ac:dyDescent="0.25">
      <c r="A69" s="4" t="s">
        <v>12</v>
      </c>
      <c r="B69" s="5">
        <v>2</v>
      </c>
      <c r="C69" s="5">
        <v>9</v>
      </c>
      <c r="D69" s="5">
        <v>5</v>
      </c>
      <c r="E69" s="4">
        <v>2</v>
      </c>
      <c r="F69" s="6">
        <v>209052</v>
      </c>
      <c r="G69" s="7" t="s">
        <v>66</v>
      </c>
      <c r="H69" s="8">
        <v>18060380</v>
      </c>
      <c r="I69" s="8">
        <v>2391534</v>
      </c>
      <c r="J69" s="8">
        <v>0</v>
      </c>
      <c r="K69" s="15">
        <v>1.0206599999999999</v>
      </c>
      <c r="L69" s="13">
        <v>388710</v>
      </c>
      <c r="M69" s="12">
        <f t="shared" si="6"/>
        <v>20840624</v>
      </c>
    </row>
    <row r="70" spans="1:13" x14ac:dyDescent="0.25">
      <c r="A70" s="4" t="s">
        <v>12</v>
      </c>
      <c r="B70" s="5">
        <v>2</v>
      </c>
      <c r="C70" s="5">
        <v>9</v>
      </c>
      <c r="D70" s="5">
        <v>6</v>
      </c>
      <c r="E70" s="4">
        <v>2</v>
      </c>
      <c r="F70" s="6">
        <v>209062</v>
      </c>
      <c r="G70" s="7" t="s">
        <v>67</v>
      </c>
      <c r="H70" s="8">
        <v>31159272</v>
      </c>
      <c r="I70" s="8">
        <v>797227</v>
      </c>
      <c r="J70" s="8">
        <v>0</v>
      </c>
      <c r="K70" s="15">
        <v>1.0825899999999999</v>
      </c>
      <c r="L70" s="13">
        <v>0</v>
      </c>
      <c r="M70" s="12">
        <f t="shared" si="6"/>
        <v>31956499</v>
      </c>
    </row>
    <row r="71" spans="1:13" x14ac:dyDescent="0.25">
      <c r="A71" s="4" t="s">
        <v>12</v>
      </c>
      <c r="B71" s="5">
        <v>2</v>
      </c>
      <c r="C71" s="5">
        <v>9</v>
      </c>
      <c r="D71" s="5">
        <v>7</v>
      </c>
      <c r="E71" s="4">
        <v>3</v>
      </c>
      <c r="F71" s="6">
        <v>209073</v>
      </c>
      <c r="G71" s="7" t="s">
        <v>68</v>
      </c>
      <c r="H71" s="8">
        <v>26509056</v>
      </c>
      <c r="I71" s="8">
        <v>904926</v>
      </c>
      <c r="J71" s="8">
        <v>1270777</v>
      </c>
      <c r="K71" s="15">
        <v>1.02224</v>
      </c>
      <c r="L71" s="13">
        <v>314449</v>
      </c>
      <c r="M71" s="12">
        <f t="shared" si="6"/>
        <v>28999208</v>
      </c>
    </row>
    <row r="72" spans="1:13" x14ac:dyDescent="0.25">
      <c r="A72" s="4" t="s">
        <v>12</v>
      </c>
      <c r="B72" s="5">
        <v>2</v>
      </c>
      <c r="C72" s="5">
        <v>9</v>
      </c>
      <c r="D72" s="5">
        <v>8</v>
      </c>
      <c r="E72" s="4">
        <v>2</v>
      </c>
      <c r="F72" s="6">
        <v>209082</v>
      </c>
      <c r="G72" s="7" t="s">
        <v>69</v>
      </c>
      <c r="H72" s="8">
        <v>7344554</v>
      </c>
      <c r="I72" s="8">
        <v>2299</v>
      </c>
      <c r="J72" s="8">
        <v>3270854</v>
      </c>
      <c r="K72" s="15">
        <v>1.03807</v>
      </c>
      <c r="L72" s="13">
        <v>0</v>
      </c>
      <c r="M72" s="12">
        <f t="shared" si="6"/>
        <v>10617707</v>
      </c>
    </row>
    <row r="73" spans="1:13" x14ac:dyDescent="0.25">
      <c r="A73" s="4" t="s">
        <v>12</v>
      </c>
      <c r="B73" s="5">
        <v>2</v>
      </c>
      <c r="C73" s="5">
        <v>10</v>
      </c>
      <c r="D73" s="5">
        <v>1</v>
      </c>
      <c r="E73" s="4">
        <v>1</v>
      </c>
      <c r="F73" s="6">
        <v>210011</v>
      </c>
      <c r="G73" s="7" t="s">
        <v>70</v>
      </c>
      <c r="H73" s="8">
        <v>73319900</v>
      </c>
      <c r="I73" s="8">
        <v>2583673</v>
      </c>
      <c r="J73" s="8">
        <v>675057</v>
      </c>
      <c r="K73" s="15">
        <v>1.04874</v>
      </c>
      <c r="L73" s="13">
        <v>0</v>
      </c>
      <c r="M73" s="12">
        <f t="shared" si="6"/>
        <v>76578630</v>
      </c>
    </row>
    <row r="74" spans="1:13" x14ac:dyDescent="0.25">
      <c r="A74" s="4" t="s">
        <v>12</v>
      </c>
      <c r="B74" s="5">
        <v>2</v>
      </c>
      <c r="C74" s="5">
        <v>10</v>
      </c>
      <c r="D74" s="5">
        <v>2</v>
      </c>
      <c r="E74" s="4">
        <v>1</v>
      </c>
      <c r="F74" s="6">
        <v>210021</v>
      </c>
      <c r="G74" s="7" t="s">
        <v>71</v>
      </c>
      <c r="H74" s="8">
        <v>12799165</v>
      </c>
      <c r="I74" s="8">
        <v>614146</v>
      </c>
      <c r="J74" s="8">
        <v>4030123</v>
      </c>
      <c r="K74" s="15">
        <v>1.0482800000000001</v>
      </c>
      <c r="L74" s="13">
        <v>0</v>
      </c>
      <c r="M74" s="12">
        <f t="shared" ref="M74:M137" si="7">L74+J74+I74+H74</f>
        <v>17443434</v>
      </c>
    </row>
    <row r="75" spans="1:13" x14ac:dyDescent="0.25">
      <c r="A75" s="4" t="s">
        <v>12</v>
      </c>
      <c r="B75" s="5">
        <v>2</v>
      </c>
      <c r="C75" s="5">
        <v>10</v>
      </c>
      <c r="D75" s="5">
        <v>3</v>
      </c>
      <c r="E75" s="4">
        <v>3</v>
      </c>
      <c r="F75" s="6">
        <v>210033</v>
      </c>
      <c r="G75" s="7" t="s">
        <v>72</v>
      </c>
      <c r="H75" s="8">
        <v>23901436</v>
      </c>
      <c r="I75" s="8">
        <v>265400</v>
      </c>
      <c r="J75" s="8">
        <v>15620406</v>
      </c>
      <c r="K75" s="15">
        <v>1.01563</v>
      </c>
      <c r="L75" s="13">
        <v>674599</v>
      </c>
      <c r="M75" s="12">
        <f t="shared" si="7"/>
        <v>40461841</v>
      </c>
    </row>
    <row r="76" spans="1:13" x14ac:dyDescent="0.25">
      <c r="A76" s="4" t="s">
        <v>12</v>
      </c>
      <c r="B76" s="5">
        <v>2</v>
      </c>
      <c r="C76" s="5">
        <v>10</v>
      </c>
      <c r="D76" s="5">
        <v>4</v>
      </c>
      <c r="E76" s="4">
        <v>2</v>
      </c>
      <c r="F76" s="6">
        <v>210042</v>
      </c>
      <c r="G76" s="7" t="s">
        <v>70</v>
      </c>
      <c r="H76" s="8">
        <v>20114504</v>
      </c>
      <c r="I76" s="8">
        <v>494039</v>
      </c>
      <c r="J76" s="8">
        <v>7106406</v>
      </c>
      <c r="K76" s="15">
        <v>1.02362</v>
      </c>
      <c r="L76" s="13">
        <v>227697</v>
      </c>
      <c r="M76" s="12">
        <f t="shared" si="7"/>
        <v>27942646</v>
      </c>
    </row>
    <row r="77" spans="1:13" x14ac:dyDescent="0.25">
      <c r="A77" s="4" t="s">
        <v>12</v>
      </c>
      <c r="B77" s="5">
        <v>2</v>
      </c>
      <c r="C77" s="5">
        <v>10</v>
      </c>
      <c r="D77" s="5">
        <v>5</v>
      </c>
      <c r="E77" s="4">
        <v>3</v>
      </c>
      <c r="F77" s="6">
        <v>210053</v>
      </c>
      <c r="G77" s="7" t="s">
        <v>73</v>
      </c>
      <c r="H77" s="8">
        <v>18552552</v>
      </c>
      <c r="I77" s="8">
        <v>250371</v>
      </c>
      <c r="J77" s="8">
        <v>8422956</v>
      </c>
      <c r="K77" s="15">
        <v>1.0210900000000001</v>
      </c>
      <c r="L77" s="13">
        <v>300711</v>
      </c>
      <c r="M77" s="12">
        <f t="shared" si="7"/>
        <v>27526590</v>
      </c>
    </row>
    <row r="78" spans="1:13" x14ac:dyDescent="0.25">
      <c r="A78" s="4" t="s">
        <v>12</v>
      </c>
      <c r="B78" s="5">
        <v>2</v>
      </c>
      <c r="C78" s="5">
        <v>10</v>
      </c>
      <c r="D78" s="5">
        <v>6</v>
      </c>
      <c r="E78" s="4">
        <v>2</v>
      </c>
      <c r="F78" s="6">
        <v>210062</v>
      </c>
      <c r="G78" s="7" t="s">
        <v>74</v>
      </c>
      <c r="H78" s="8">
        <v>4807448</v>
      </c>
      <c r="I78" s="8">
        <v>42099</v>
      </c>
      <c r="J78" s="8">
        <v>1177770</v>
      </c>
      <c r="K78" s="15">
        <v>1.0271399999999999</v>
      </c>
      <c r="L78" s="13">
        <v>25797</v>
      </c>
      <c r="M78" s="12">
        <f t="shared" si="7"/>
        <v>6053114</v>
      </c>
    </row>
    <row r="79" spans="1:13" x14ac:dyDescent="0.25">
      <c r="A79" s="4" t="s">
        <v>12</v>
      </c>
      <c r="B79" s="5">
        <v>2</v>
      </c>
      <c r="C79" s="5">
        <v>10</v>
      </c>
      <c r="D79" s="5">
        <v>7</v>
      </c>
      <c r="E79" s="4">
        <v>2</v>
      </c>
      <c r="F79" s="6">
        <v>210072</v>
      </c>
      <c r="G79" s="7" t="s">
        <v>75</v>
      </c>
      <c r="H79" s="8">
        <v>14647051</v>
      </c>
      <c r="I79" s="8">
        <v>57110</v>
      </c>
      <c r="J79" s="8">
        <v>5369975</v>
      </c>
      <c r="K79" s="15">
        <v>1.0520400000000001</v>
      </c>
      <c r="L79" s="13">
        <v>0</v>
      </c>
      <c r="M79" s="12">
        <f t="shared" si="7"/>
        <v>20074136</v>
      </c>
    </row>
    <row r="80" spans="1:13" x14ac:dyDescent="0.25">
      <c r="A80" s="4" t="s">
        <v>12</v>
      </c>
      <c r="B80" s="5">
        <v>2</v>
      </c>
      <c r="C80" s="5">
        <v>11</v>
      </c>
      <c r="D80" s="5">
        <v>1</v>
      </c>
      <c r="E80" s="4">
        <v>1</v>
      </c>
      <c r="F80" s="6">
        <v>211011</v>
      </c>
      <c r="G80" s="7" t="s">
        <v>76</v>
      </c>
      <c r="H80" s="8">
        <v>354658507</v>
      </c>
      <c r="I80" s="8">
        <v>41232892</v>
      </c>
      <c r="J80" s="8">
        <v>16699258</v>
      </c>
      <c r="K80" s="15">
        <v>1.04335</v>
      </c>
      <c r="L80" s="13">
        <v>0</v>
      </c>
      <c r="M80" s="12">
        <f t="shared" si="7"/>
        <v>412590657</v>
      </c>
    </row>
    <row r="81" spans="1:13" x14ac:dyDescent="0.25">
      <c r="A81" s="4" t="s">
        <v>12</v>
      </c>
      <c r="B81" s="5">
        <v>2</v>
      </c>
      <c r="C81" s="5">
        <v>11</v>
      </c>
      <c r="D81" s="5">
        <v>2</v>
      </c>
      <c r="E81" s="4">
        <v>2</v>
      </c>
      <c r="F81" s="6">
        <v>211022</v>
      </c>
      <c r="G81" s="7" t="s">
        <v>76</v>
      </c>
      <c r="H81" s="8">
        <v>93271179</v>
      </c>
      <c r="I81" s="8">
        <v>1007521</v>
      </c>
      <c r="J81" s="8">
        <v>0</v>
      </c>
      <c r="K81" s="15">
        <v>1.0521199999999999</v>
      </c>
      <c r="L81" s="13">
        <v>0</v>
      </c>
      <c r="M81" s="12">
        <f t="shared" si="7"/>
        <v>94278700</v>
      </c>
    </row>
    <row r="82" spans="1:13" x14ac:dyDescent="0.25">
      <c r="A82" s="4" t="s">
        <v>12</v>
      </c>
      <c r="B82" s="5">
        <v>2</v>
      </c>
      <c r="C82" s="5">
        <v>11</v>
      </c>
      <c r="D82" s="5">
        <v>3</v>
      </c>
      <c r="E82" s="4">
        <v>2</v>
      </c>
      <c r="F82" s="6">
        <v>211032</v>
      </c>
      <c r="G82" s="7" t="s">
        <v>77</v>
      </c>
      <c r="H82" s="8">
        <v>25186175</v>
      </c>
      <c r="I82" s="8">
        <v>2868050</v>
      </c>
      <c r="J82" s="8">
        <v>0</v>
      </c>
      <c r="K82" s="15">
        <v>1.04993</v>
      </c>
      <c r="L82" s="13">
        <v>0</v>
      </c>
      <c r="M82" s="12">
        <f t="shared" si="7"/>
        <v>28054225</v>
      </c>
    </row>
    <row r="83" spans="1:13" x14ac:dyDescent="0.25">
      <c r="A83" s="4" t="s">
        <v>12</v>
      </c>
      <c r="B83" s="5">
        <v>2</v>
      </c>
      <c r="C83" s="5">
        <v>11</v>
      </c>
      <c r="D83" s="5">
        <v>4</v>
      </c>
      <c r="E83" s="4">
        <v>3</v>
      </c>
      <c r="F83" s="6">
        <v>211043</v>
      </c>
      <c r="G83" s="7" t="s">
        <v>78</v>
      </c>
      <c r="H83" s="8">
        <v>37306967</v>
      </c>
      <c r="I83" s="8">
        <v>441156</v>
      </c>
      <c r="J83" s="8">
        <v>0</v>
      </c>
      <c r="K83" s="15">
        <v>1.00867</v>
      </c>
      <c r="L83" s="13">
        <v>1022654</v>
      </c>
      <c r="M83" s="12">
        <f t="shared" si="7"/>
        <v>38770777</v>
      </c>
    </row>
    <row r="84" spans="1:13" x14ac:dyDescent="0.25">
      <c r="A84" s="4" t="s">
        <v>12</v>
      </c>
      <c r="B84" s="5">
        <v>2</v>
      </c>
      <c r="C84" s="5">
        <v>12</v>
      </c>
      <c r="D84" s="5">
        <v>1</v>
      </c>
      <c r="E84" s="4">
        <v>3</v>
      </c>
      <c r="F84" s="6">
        <v>212013</v>
      </c>
      <c r="G84" s="7" t="s">
        <v>79</v>
      </c>
      <c r="H84" s="8">
        <v>26899168</v>
      </c>
      <c r="I84" s="8">
        <v>486213</v>
      </c>
      <c r="J84" s="8">
        <v>8276743</v>
      </c>
      <c r="K84" s="15">
        <v>1.04779</v>
      </c>
      <c r="L84" s="13">
        <v>0</v>
      </c>
      <c r="M84" s="12">
        <f t="shared" si="7"/>
        <v>35662124</v>
      </c>
    </row>
    <row r="85" spans="1:13" x14ac:dyDescent="0.25">
      <c r="A85" s="4" t="s">
        <v>12</v>
      </c>
      <c r="B85" s="5">
        <v>2</v>
      </c>
      <c r="C85" s="5">
        <v>12</v>
      </c>
      <c r="D85" s="5">
        <v>2</v>
      </c>
      <c r="E85" s="4">
        <v>3</v>
      </c>
      <c r="F85" s="6">
        <v>212023</v>
      </c>
      <c r="G85" s="7" t="s">
        <v>80</v>
      </c>
      <c r="H85" s="8">
        <v>15065646</v>
      </c>
      <c r="I85" s="8">
        <v>70244</v>
      </c>
      <c r="J85" s="8">
        <v>15756461</v>
      </c>
      <c r="K85" s="15">
        <v>1.0306999999999999</v>
      </c>
      <c r="L85" s="13">
        <v>0</v>
      </c>
      <c r="M85" s="12">
        <f t="shared" si="7"/>
        <v>30892351</v>
      </c>
    </row>
    <row r="86" spans="1:13" x14ac:dyDescent="0.25">
      <c r="A86" s="4" t="s">
        <v>12</v>
      </c>
      <c r="B86" s="5">
        <v>2</v>
      </c>
      <c r="C86" s="5">
        <v>12</v>
      </c>
      <c r="D86" s="5">
        <v>3</v>
      </c>
      <c r="E86" s="4">
        <v>3</v>
      </c>
      <c r="F86" s="6">
        <v>212033</v>
      </c>
      <c r="G86" s="7" t="s">
        <v>81</v>
      </c>
      <c r="H86" s="8">
        <v>53023360</v>
      </c>
      <c r="I86" s="8">
        <v>1576175</v>
      </c>
      <c r="J86" s="8">
        <v>8272593</v>
      </c>
      <c r="K86" s="15">
        <v>1.03535</v>
      </c>
      <c r="L86" s="13">
        <v>0</v>
      </c>
      <c r="M86" s="12">
        <f t="shared" si="7"/>
        <v>62872128</v>
      </c>
    </row>
    <row r="87" spans="1:13" x14ac:dyDescent="0.25">
      <c r="A87" s="4" t="s">
        <v>12</v>
      </c>
      <c r="B87" s="5">
        <v>2</v>
      </c>
      <c r="C87" s="5">
        <v>12</v>
      </c>
      <c r="D87" s="5">
        <v>4</v>
      </c>
      <c r="E87" s="4">
        <v>3</v>
      </c>
      <c r="F87" s="6">
        <v>212043</v>
      </c>
      <c r="G87" s="7" t="s">
        <v>82</v>
      </c>
      <c r="H87" s="8">
        <v>22165315</v>
      </c>
      <c r="I87" s="8">
        <v>123987</v>
      </c>
      <c r="J87" s="8">
        <v>18257562</v>
      </c>
      <c r="K87" s="15">
        <v>1.0855600000000001</v>
      </c>
      <c r="L87" s="13">
        <v>0</v>
      </c>
      <c r="M87" s="12">
        <f t="shared" si="7"/>
        <v>40546864</v>
      </c>
    </row>
    <row r="88" spans="1:13" x14ac:dyDescent="0.25">
      <c r="A88" s="4" t="s">
        <v>12</v>
      </c>
      <c r="B88" s="5">
        <v>2</v>
      </c>
      <c r="C88" s="5">
        <v>12</v>
      </c>
      <c r="D88" s="5">
        <v>5</v>
      </c>
      <c r="E88" s="4">
        <v>3</v>
      </c>
      <c r="F88" s="6">
        <v>212053</v>
      </c>
      <c r="G88" s="7" t="s">
        <v>83</v>
      </c>
      <c r="H88" s="8">
        <v>11312429</v>
      </c>
      <c r="I88" s="8">
        <v>88306</v>
      </c>
      <c r="J88" s="8">
        <v>3870896</v>
      </c>
      <c r="K88" s="15">
        <v>1.03041</v>
      </c>
      <c r="L88" s="13">
        <v>0</v>
      </c>
      <c r="M88" s="12">
        <f t="shared" si="7"/>
        <v>15271631</v>
      </c>
    </row>
    <row r="89" spans="1:13" x14ac:dyDescent="0.25">
      <c r="A89" s="4" t="s">
        <v>12</v>
      </c>
      <c r="B89" s="5">
        <v>2</v>
      </c>
      <c r="C89" s="5">
        <v>13</v>
      </c>
      <c r="D89" s="5">
        <v>1</v>
      </c>
      <c r="E89" s="4">
        <v>2</v>
      </c>
      <c r="F89" s="6">
        <v>213012</v>
      </c>
      <c r="G89" s="7" t="s">
        <v>84</v>
      </c>
      <c r="H89" s="8">
        <v>13915245</v>
      </c>
      <c r="I89" s="8">
        <v>64130</v>
      </c>
      <c r="J89" s="8">
        <v>7995566</v>
      </c>
      <c r="K89" s="15">
        <v>1.0677000000000001</v>
      </c>
      <c r="L89" s="13">
        <v>0</v>
      </c>
      <c r="M89" s="12">
        <f t="shared" si="7"/>
        <v>21974941</v>
      </c>
    </row>
    <row r="90" spans="1:13" x14ac:dyDescent="0.25">
      <c r="A90" s="4" t="s">
        <v>12</v>
      </c>
      <c r="B90" s="5">
        <v>2</v>
      </c>
      <c r="C90" s="5">
        <v>13</v>
      </c>
      <c r="D90" s="5">
        <v>2</v>
      </c>
      <c r="E90" s="4">
        <v>2</v>
      </c>
      <c r="F90" s="6">
        <v>213022</v>
      </c>
      <c r="G90" s="7" t="s">
        <v>85</v>
      </c>
      <c r="H90" s="8">
        <v>26202709</v>
      </c>
      <c r="I90" s="8">
        <v>2465423</v>
      </c>
      <c r="J90" s="8">
        <v>1215062</v>
      </c>
      <c r="K90" s="15">
        <v>1.01894</v>
      </c>
      <c r="L90" s="13">
        <v>506990</v>
      </c>
      <c r="M90" s="12">
        <f t="shared" si="7"/>
        <v>30390184</v>
      </c>
    </row>
    <row r="91" spans="1:13" x14ac:dyDescent="0.25">
      <c r="A91" s="4" t="s">
        <v>12</v>
      </c>
      <c r="B91" s="5">
        <v>2</v>
      </c>
      <c r="C91" s="5">
        <v>13</v>
      </c>
      <c r="D91" s="5">
        <v>3</v>
      </c>
      <c r="E91" s="4">
        <v>3</v>
      </c>
      <c r="F91" s="6">
        <v>213033</v>
      </c>
      <c r="G91" s="7" t="s">
        <v>86</v>
      </c>
      <c r="H91" s="8">
        <v>87283825</v>
      </c>
      <c r="I91" s="8">
        <v>2154789</v>
      </c>
      <c r="J91" s="8">
        <v>20677459</v>
      </c>
      <c r="K91" s="15">
        <v>1.0371600000000001</v>
      </c>
      <c r="L91" s="13">
        <v>0</v>
      </c>
      <c r="M91" s="12">
        <f t="shared" si="7"/>
        <v>110116073</v>
      </c>
    </row>
    <row r="92" spans="1:13" x14ac:dyDescent="0.25">
      <c r="A92" s="4" t="s">
        <v>12</v>
      </c>
      <c r="B92" s="5">
        <v>2</v>
      </c>
      <c r="C92" s="5">
        <v>14</v>
      </c>
      <c r="D92" s="5">
        <v>1</v>
      </c>
      <c r="E92" s="4">
        <v>1</v>
      </c>
      <c r="F92" s="6">
        <v>214011</v>
      </c>
      <c r="G92" s="7" t="s">
        <v>87</v>
      </c>
      <c r="H92" s="8">
        <v>156282876</v>
      </c>
      <c r="I92" s="8">
        <v>8444810</v>
      </c>
      <c r="J92" s="8">
        <v>5648042</v>
      </c>
      <c r="K92" s="15">
        <v>1.0440799999999999</v>
      </c>
      <c r="L92" s="13">
        <v>0</v>
      </c>
      <c r="M92" s="12">
        <f t="shared" si="7"/>
        <v>170375728</v>
      </c>
    </row>
    <row r="93" spans="1:13" x14ac:dyDescent="0.25">
      <c r="A93" s="4" t="s">
        <v>12</v>
      </c>
      <c r="B93" s="5">
        <v>2</v>
      </c>
      <c r="C93" s="5">
        <v>14</v>
      </c>
      <c r="D93" s="5">
        <v>2</v>
      </c>
      <c r="E93" s="4">
        <v>3</v>
      </c>
      <c r="F93" s="6">
        <v>214023</v>
      </c>
      <c r="G93" s="7" t="s">
        <v>88</v>
      </c>
      <c r="H93" s="8">
        <v>30807435</v>
      </c>
      <c r="I93" s="8">
        <v>344456</v>
      </c>
      <c r="J93" s="8">
        <v>10538959</v>
      </c>
      <c r="K93" s="15">
        <v>1.00789</v>
      </c>
      <c r="L93" s="13">
        <v>1104771</v>
      </c>
      <c r="M93" s="12">
        <f t="shared" si="7"/>
        <v>42795621</v>
      </c>
    </row>
    <row r="94" spans="1:13" x14ac:dyDescent="0.25">
      <c r="A94" s="4" t="s">
        <v>12</v>
      </c>
      <c r="B94" s="5">
        <v>2</v>
      </c>
      <c r="C94" s="5">
        <v>14</v>
      </c>
      <c r="D94" s="5">
        <v>3</v>
      </c>
      <c r="E94" s="4">
        <v>2</v>
      </c>
      <c r="F94" s="6">
        <v>214032</v>
      </c>
      <c r="G94" s="7" t="s">
        <v>89</v>
      </c>
      <c r="H94" s="8">
        <v>31522546</v>
      </c>
      <c r="I94" s="8">
        <v>1230347</v>
      </c>
      <c r="J94" s="8">
        <v>2913395</v>
      </c>
      <c r="K94" s="15">
        <v>1.0525100000000001</v>
      </c>
      <c r="L94" s="13">
        <v>0</v>
      </c>
      <c r="M94" s="12">
        <f t="shared" si="7"/>
        <v>35666288</v>
      </c>
    </row>
    <row r="95" spans="1:13" x14ac:dyDescent="0.25">
      <c r="A95" s="4" t="s">
        <v>12</v>
      </c>
      <c r="B95" s="5">
        <v>2</v>
      </c>
      <c r="C95" s="5">
        <v>14</v>
      </c>
      <c r="D95" s="5">
        <v>4</v>
      </c>
      <c r="E95" s="4">
        <v>2</v>
      </c>
      <c r="F95" s="6">
        <v>214042</v>
      </c>
      <c r="G95" s="7" t="s">
        <v>90</v>
      </c>
      <c r="H95" s="8">
        <v>13133526</v>
      </c>
      <c r="I95" s="8">
        <v>279799</v>
      </c>
      <c r="J95" s="8">
        <v>11224794</v>
      </c>
      <c r="K95" s="15">
        <v>1.0420400000000001</v>
      </c>
      <c r="L95" s="13">
        <v>0</v>
      </c>
      <c r="M95" s="12">
        <f t="shared" si="7"/>
        <v>24638119</v>
      </c>
    </row>
    <row r="96" spans="1:13" x14ac:dyDescent="0.25">
      <c r="A96" s="4" t="s">
        <v>12</v>
      </c>
      <c r="B96" s="5">
        <v>2</v>
      </c>
      <c r="C96" s="5">
        <v>14</v>
      </c>
      <c r="D96" s="5">
        <v>5</v>
      </c>
      <c r="E96" s="4">
        <v>3</v>
      </c>
      <c r="F96" s="6">
        <v>214053</v>
      </c>
      <c r="G96" s="7" t="s">
        <v>91</v>
      </c>
      <c r="H96" s="8">
        <v>15806854</v>
      </c>
      <c r="I96" s="8">
        <v>132400</v>
      </c>
      <c r="J96" s="8">
        <v>9521013</v>
      </c>
      <c r="K96" s="15">
        <v>1.05914</v>
      </c>
      <c r="L96" s="13">
        <v>0</v>
      </c>
      <c r="M96" s="12">
        <f t="shared" si="7"/>
        <v>25460267</v>
      </c>
    </row>
    <row r="97" spans="1:13" x14ac:dyDescent="0.25">
      <c r="A97" s="4" t="s">
        <v>12</v>
      </c>
      <c r="B97" s="5">
        <v>2</v>
      </c>
      <c r="C97" s="5">
        <v>14</v>
      </c>
      <c r="D97" s="5">
        <v>6</v>
      </c>
      <c r="E97" s="4">
        <v>2</v>
      </c>
      <c r="F97" s="6">
        <v>214062</v>
      </c>
      <c r="G97" s="7" t="s">
        <v>87</v>
      </c>
      <c r="H97" s="8">
        <v>67269392</v>
      </c>
      <c r="I97" s="8">
        <v>829321</v>
      </c>
      <c r="J97" s="8">
        <v>979310</v>
      </c>
      <c r="K97" s="15">
        <v>1.0900099999999999</v>
      </c>
      <c r="L97" s="13">
        <v>0</v>
      </c>
      <c r="M97" s="12">
        <f t="shared" si="7"/>
        <v>69078023</v>
      </c>
    </row>
    <row r="98" spans="1:13" x14ac:dyDescent="0.25">
      <c r="A98" s="4" t="s">
        <v>12</v>
      </c>
      <c r="B98" s="5">
        <v>2</v>
      </c>
      <c r="C98" s="5">
        <v>14</v>
      </c>
      <c r="D98" s="5">
        <v>7</v>
      </c>
      <c r="E98" s="4">
        <v>3</v>
      </c>
      <c r="F98" s="6">
        <v>214073</v>
      </c>
      <c r="G98" s="7" t="s">
        <v>92</v>
      </c>
      <c r="H98" s="8">
        <v>59923799</v>
      </c>
      <c r="I98" s="8">
        <v>1778136</v>
      </c>
      <c r="J98" s="8">
        <v>3253853</v>
      </c>
      <c r="K98" s="15">
        <v>1.0541199999999999</v>
      </c>
      <c r="L98" s="13">
        <v>0</v>
      </c>
      <c r="M98" s="12">
        <f t="shared" si="7"/>
        <v>64955788</v>
      </c>
    </row>
    <row r="99" spans="1:13" x14ac:dyDescent="0.25">
      <c r="A99" s="4" t="s">
        <v>12</v>
      </c>
      <c r="B99" s="5">
        <v>2</v>
      </c>
      <c r="C99" s="5">
        <v>14</v>
      </c>
      <c r="D99" s="5">
        <v>8</v>
      </c>
      <c r="E99" s="4">
        <v>3</v>
      </c>
      <c r="F99" s="6">
        <v>214083</v>
      </c>
      <c r="G99" s="7" t="s">
        <v>93</v>
      </c>
      <c r="H99" s="8">
        <v>51319243</v>
      </c>
      <c r="I99" s="8">
        <v>913374</v>
      </c>
      <c r="J99" s="8">
        <v>3361221</v>
      </c>
      <c r="K99" s="15">
        <v>1.0498700000000001</v>
      </c>
      <c r="L99" s="13">
        <v>0</v>
      </c>
      <c r="M99" s="12">
        <f t="shared" si="7"/>
        <v>55593838</v>
      </c>
    </row>
    <row r="100" spans="1:13" x14ac:dyDescent="0.25">
      <c r="A100" s="4" t="s">
        <v>12</v>
      </c>
      <c r="B100" s="5">
        <v>2</v>
      </c>
      <c r="C100" s="5">
        <v>15</v>
      </c>
      <c r="D100" s="5">
        <v>1</v>
      </c>
      <c r="E100" s="4">
        <v>1</v>
      </c>
      <c r="F100" s="6">
        <v>215011</v>
      </c>
      <c r="G100" s="7" t="s">
        <v>94</v>
      </c>
      <c r="H100" s="8">
        <v>160470335</v>
      </c>
      <c r="I100" s="8">
        <v>3858961</v>
      </c>
      <c r="J100" s="8">
        <v>4314784</v>
      </c>
      <c r="K100" s="15">
        <v>1.05694</v>
      </c>
      <c r="L100" s="13">
        <v>0</v>
      </c>
      <c r="M100" s="12">
        <f t="shared" si="7"/>
        <v>168644080</v>
      </c>
    </row>
    <row r="101" spans="1:13" x14ac:dyDescent="0.25">
      <c r="A101" s="4" t="s">
        <v>12</v>
      </c>
      <c r="B101" s="5">
        <v>2</v>
      </c>
      <c r="C101" s="5">
        <v>15</v>
      </c>
      <c r="D101" s="5">
        <v>2</v>
      </c>
      <c r="E101" s="4">
        <v>2</v>
      </c>
      <c r="F101" s="6">
        <v>215022</v>
      </c>
      <c r="G101" s="7" t="s">
        <v>95</v>
      </c>
      <c r="H101" s="8">
        <v>16695628</v>
      </c>
      <c r="I101" s="8">
        <v>166736</v>
      </c>
      <c r="J101" s="8">
        <v>5975108</v>
      </c>
      <c r="K101" s="15">
        <v>0.95147999999999999</v>
      </c>
      <c r="L101" s="13">
        <v>2497202</v>
      </c>
      <c r="M101" s="12">
        <f t="shared" si="7"/>
        <v>25334674</v>
      </c>
    </row>
    <row r="102" spans="1:13" x14ac:dyDescent="0.25">
      <c r="A102" s="4" t="s">
        <v>12</v>
      </c>
      <c r="B102" s="5">
        <v>2</v>
      </c>
      <c r="C102" s="5">
        <v>15</v>
      </c>
      <c r="D102" s="5">
        <v>3</v>
      </c>
      <c r="E102" s="4">
        <v>3</v>
      </c>
      <c r="F102" s="6">
        <v>215033</v>
      </c>
      <c r="G102" s="7" t="s">
        <v>96</v>
      </c>
      <c r="H102" s="8">
        <v>117708760</v>
      </c>
      <c r="I102" s="8">
        <v>9687757</v>
      </c>
      <c r="J102" s="8">
        <v>2520027</v>
      </c>
      <c r="K102" s="15">
        <v>1.0744100000000001</v>
      </c>
      <c r="L102" s="13">
        <v>0</v>
      </c>
      <c r="M102" s="12">
        <f t="shared" si="7"/>
        <v>129916544</v>
      </c>
    </row>
    <row r="103" spans="1:13" x14ac:dyDescent="0.25">
      <c r="A103" s="4" t="s">
        <v>12</v>
      </c>
      <c r="B103" s="5">
        <v>2</v>
      </c>
      <c r="C103" s="5">
        <v>15</v>
      </c>
      <c r="D103" s="5">
        <v>4</v>
      </c>
      <c r="E103" s="4">
        <v>2</v>
      </c>
      <c r="F103" s="6">
        <v>215042</v>
      </c>
      <c r="G103" s="7" t="s">
        <v>94</v>
      </c>
      <c r="H103" s="8">
        <v>66107167</v>
      </c>
      <c r="I103" s="8">
        <v>3044893</v>
      </c>
      <c r="J103" s="8">
        <v>15133747</v>
      </c>
      <c r="K103" s="15">
        <v>1.0809599999999999</v>
      </c>
      <c r="L103" s="13">
        <v>0</v>
      </c>
      <c r="M103" s="12">
        <f t="shared" si="7"/>
        <v>84285807</v>
      </c>
    </row>
    <row r="104" spans="1:13" x14ac:dyDescent="0.25">
      <c r="A104" s="4" t="s">
        <v>12</v>
      </c>
      <c r="B104" s="5">
        <v>2</v>
      </c>
      <c r="C104" s="5">
        <v>16</v>
      </c>
      <c r="D104" s="5">
        <v>1</v>
      </c>
      <c r="E104" s="4">
        <v>3</v>
      </c>
      <c r="F104" s="6">
        <v>216013</v>
      </c>
      <c r="G104" s="7" t="s">
        <v>97</v>
      </c>
      <c r="H104" s="8">
        <v>55245649</v>
      </c>
      <c r="I104" s="8">
        <v>390227</v>
      </c>
      <c r="J104" s="8">
        <v>0</v>
      </c>
      <c r="K104" s="15">
        <v>1.0534600000000001</v>
      </c>
      <c r="L104" s="13">
        <v>0</v>
      </c>
      <c r="M104" s="12">
        <f t="shared" si="7"/>
        <v>55635876</v>
      </c>
    </row>
    <row r="105" spans="1:13" x14ac:dyDescent="0.25">
      <c r="A105" s="4" t="s">
        <v>12</v>
      </c>
      <c r="B105" s="5">
        <v>2</v>
      </c>
      <c r="C105" s="5">
        <v>16</v>
      </c>
      <c r="D105" s="5">
        <v>2</v>
      </c>
      <c r="E105" s="4">
        <v>2</v>
      </c>
      <c r="F105" s="6">
        <v>216022</v>
      </c>
      <c r="G105" s="7" t="s">
        <v>98</v>
      </c>
      <c r="H105" s="8">
        <v>15206964</v>
      </c>
      <c r="I105" s="8">
        <v>53543</v>
      </c>
      <c r="J105" s="8">
        <v>1419181</v>
      </c>
      <c r="K105" s="15">
        <v>1.0088999999999999</v>
      </c>
      <c r="L105" s="13">
        <v>437913</v>
      </c>
      <c r="M105" s="12">
        <f t="shared" si="7"/>
        <v>17117601</v>
      </c>
    </row>
    <row r="106" spans="1:13" x14ac:dyDescent="0.25">
      <c r="A106" s="4" t="s">
        <v>12</v>
      </c>
      <c r="B106" s="5">
        <v>2</v>
      </c>
      <c r="C106" s="5">
        <v>16</v>
      </c>
      <c r="D106" s="5">
        <v>3</v>
      </c>
      <c r="E106" s="4">
        <v>2</v>
      </c>
      <c r="F106" s="6">
        <v>216032</v>
      </c>
      <c r="G106" s="7" t="s">
        <v>99</v>
      </c>
      <c r="H106" s="8">
        <v>5846225</v>
      </c>
      <c r="I106" s="8">
        <v>166835</v>
      </c>
      <c r="J106" s="8">
        <v>0</v>
      </c>
      <c r="K106" s="15">
        <v>1.06545</v>
      </c>
      <c r="L106" s="13">
        <v>0</v>
      </c>
      <c r="M106" s="12">
        <f t="shared" si="7"/>
        <v>6013060</v>
      </c>
    </row>
    <row r="107" spans="1:13" x14ac:dyDescent="0.25">
      <c r="A107" s="4" t="s">
        <v>12</v>
      </c>
      <c r="B107" s="5">
        <v>2</v>
      </c>
      <c r="C107" s="5">
        <v>16</v>
      </c>
      <c r="D107" s="5">
        <v>4</v>
      </c>
      <c r="E107" s="4">
        <v>3</v>
      </c>
      <c r="F107" s="6">
        <v>216043</v>
      </c>
      <c r="G107" s="7" t="s">
        <v>100</v>
      </c>
      <c r="H107" s="8">
        <v>76110007</v>
      </c>
      <c r="I107" s="8">
        <v>64393879</v>
      </c>
      <c r="J107" s="8">
        <v>0</v>
      </c>
      <c r="K107" s="15">
        <v>1.0330699999999999</v>
      </c>
      <c r="L107" s="13">
        <v>0</v>
      </c>
      <c r="M107" s="12">
        <f t="shared" si="7"/>
        <v>140503886</v>
      </c>
    </row>
    <row r="108" spans="1:13" x14ac:dyDescent="0.25">
      <c r="A108" s="4" t="s">
        <v>12</v>
      </c>
      <c r="B108" s="5">
        <v>2</v>
      </c>
      <c r="C108" s="5">
        <v>16</v>
      </c>
      <c r="D108" s="5">
        <v>5</v>
      </c>
      <c r="E108" s="4">
        <v>3</v>
      </c>
      <c r="F108" s="6">
        <v>216053</v>
      </c>
      <c r="G108" s="7" t="s">
        <v>101</v>
      </c>
      <c r="H108" s="8">
        <v>30423369</v>
      </c>
      <c r="I108" s="8">
        <v>99058</v>
      </c>
      <c r="J108" s="8">
        <v>3987465</v>
      </c>
      <c r="K108" s="15">
        <v>1.00888</v>
      </c>
      <c r="L108" s="13">
        <v>861945</v>
      </c>
      <c r="M108" s="12">
        <f t="shared" si="7"/>
        <v>35371837</v>
      </c>
    </row>
    <row r="109" spans="1:13" x14ac:dyDescent="0.25">
      <c r="A109" s="4" t="s">
        <v>12</v>
      </c>
      <c r="B109" s="5">
        <v>2</v>
      </c>
      <c r="C109" s="5">
        <v>16</v>
      </c>
      <c r="D109" s="5">
        <v>6</v>
      </c>
      <c r="E109" s="4">
        <v>2</v>
      </c>
      <c r="F109" s="6">
        <v>216062</v>
      </c>
      <c r="G109" s="7" t="s">
        <v>102</v>
      </c>
      <c r="H109" s="8">
        <v>22482404</v>
      </c>
      <c r="I109" s="8">
        <v>136612</v>
      </c>
      <c r="J109" s="8">
        <v>0</v>
      </c>
      <c r="K109" s="15">
        <v>1.0545800000000001</v>
      </c>
      <c r="L109" s="13">
        <v>0</v>
      </c>
      <c r="M109" s="12">
        <f t="shared" si="7"/>
        <v>22619016</v>
      </c>
    </row>
    <row r="110" spans="1:13" x14ac:dyDescent="0.25">
      <c r="A110" s="4" t="s">
        <v>12</v>
      </c>
      <c r="B110" s="5">
        <v>2</v>
      </c>
      <c r="C110" s="5">
        <v>17</v>
      </c>
      <c r="D110" s="5">
        <v>1</v>
      </c>
      <c r="E110" s="4">
        <v>2</v>
      </c>
      <c r="F110" s="6">
        <v>217012</v>
      </c>
      <c r="G110" s="7" t="s">
        <v>103</v>
      </c>
      <c r="H110" s="8">
        <v>18726265</v>
      </c>
      <c r="I110" s="8">
        <v>352593</v>
      </c>
      <c r="J110" s="8">
        <v>5050705</v>
      </c>
      <c r="K110" s="15">
        <v>1.02755</v>
      </c>
      <c r="L110" s="13">
        <v>72930</v>
      </c>
      <c r="M110" s="12">
        <f t="shared" si="7"/>
        <v>24202493</v>
      </c>
    </row>
    <row r="111" spans="1:13" x14ac:dyDescent="0.25">
      <c r="A111" s="4" t="s">
        <v>12</v>
      </c>
      <c r="B111" s="5">
        <v>2</v>
      </c>
      <c r="C111" s="5">
        <v>17</v>
      </c>
      <c r="D111" s="5">
        <v>2</v>
      </c>
      <c r="E111" s="4">
        <v>2</v>
      </c>
      <c r="F111" s="6">
        <v>217022</v>
      </c>
      <c r="G111" s="7" t="s">
        <v>104</v>
      </c>
      <c r="H111" s="8">
        <v>12121533</v>
      </c>
      <c r="I111" s="8">
        <v>279190</v>
      </c>
      <c r="J111" s="8">
        <v>5393231</v>
      </c>
      <c r="K111" s="15">
        <v>1.1495500000000001</v>
      </c>
      <c r="L111" s="13">
        <v>0</v>
      </c>
      <c r="M111" s="12">
        <f t="shared" si="7"/>
        <v>17793954</v>
      </c>
    </row>
    <row r="112" spans="1:13" x14ac:dyDescent="0.25">
      <c r="A112" s="4" t="s">
        <v>12</v>
      </c>
      <c r="B112" s="5">
        <v>2</v>
      </c>
      <c r="C112" s="5">
        <v>17</v>
      </c>
      <c r="D112" s="5">
        <v>3</v>
      </c>
      <c r="E112" s="4">
        <v>2</v>
      </c>
      <c r="F112" s="6">
        <v>217032</v>
      </c>
      <c r="G112" s="7" t="s">
        <v>105</v>
      </c>
      <c r="H112" s="8">
        <v>14135017</v>
      </c>
      <c r="I112" s="8">
        <v>109414</v>
      </c>
      <c r="J112" s="8">
        <v>4026689</v>
      </c>
      <c r="K112" s="15">
        <v>1.03718</v>
      </c>
      <c r="L112" s="13">
        <v>0</v>
      </c>
      <c r="M112" s="12">
        <f t="shared" si="7"/>
        <v>18271120</v>
      </c>
    </row>
    <row r="113" spans="1:13" x14ac:dyDescent="0.25">
      <c r="A113" s="4" t="s">
        <v>12</v>
      </c>
      <c r="B113" s="5">
        <v>2</v>
      </c>
      <c r="C113" s="5">
        <v>17</v>
      </c>
      <c r="D113" s="5">
        <v>4</v>
      </c>
      <c r="E113" s="4">
        <v>3</v>
      </c>
      <c r="F113" s="6">
        <v>217043</v>
      </c>
      <c r="G113" s="7" t="s">
        <v>106</v>
      </c>
      <c r="H113" s="8">
        <v>89193826</v>
      </c>
      <c r="I113" s="8">
        <v>4068531</v>
      </c>
      <c r="J113" s="8">
        <v>0</v>
      </c>
      <c r="K113" s="15">
        <v>1.0554300000000001</v>
      </c>
      <c r="L113" s="13">
        <v>0</v>
      </c>
      <c r="M113" s="12">
        <f t="shared" si="7"/>
        <v>93262357</v>
      </c>
    </row>
    <row r="114" spans="1:13" x14ac:dyDescent="0.25">
      <c r="A114" s="4" t="s">
        <v>12</v>
      </c>
      <c r="B114" s="5">
        <v>2</v>
      </c>
      <c r="C114" s="5">
        <v>17</v>
      </c>
      <c r="D114" s="5">
        <v>5</v>
      </c>
      <c r="E114" s="4">
        <v>3</v>
      </c>
      <c r="F114" s="6">
        <v>217053</v>
      </c>
      <c r="G114" s="7" t="s">
        <v>107</v>
      </c>
      <c r="H114" s="8">
        <v>21784444</v>
      </c>
      <c r="I114" s="8">
        <v>120442</v>
      </c>
      <c r="J114" s="8">
        <v>11027200</v>
      </c>
      <c r="K114" s="15">
        <v>1.01827</v>
      </c>
      <c r="L114" s="13">
        <v>483734</v>
      </c>
      <c r="M114" s="12">
        <f t="shared" si="7"/>
        <v>33415820</v>
      </c>
    </row>
    <row r="115" spans="1:13" x14ac:dyDescent="0.25">
      <c r="A115" s="4" t="s">
        <v>12</v>
      </c>
      <c r="B115" s="5">
        <v>2</v>
      </c>
      <c r="C115" s="5">
        <v>18</v>
      </c>
      <c r="D115" s="5">
        <v>1</v>
      </c>
      <c r="E115" s="4">
        <v>2</v>
      </c>
      <c r="F115" s="6">
        <v>218012</v>
      </c>
      <c r="G115" s="7" t="s">
        <v>108</v>
      </c>
      <c r="H115" s="8">
        <v>24341321</v>
      </c>
      <c r="I115" s="8">
        <v>203615</v>
      </c>
      <c r="J115" s="8">
        <v>8763763</v>
      </c>
      <c r="K115" s="15">
        <v>1.0407</v>
      </c>
      <c r="L115" s="13">
        <v>0</v>
      </c>
      <c r="M115" s="12">
        <f t="shared" si="7"/>
        <v>33308699</v>
      </c>
    </row>
    <row r="116" spans="1:13" x14ac:dyDescent="0.25">
      <c r="A116" s="4" t="s">
        <v>12</v>
      </c>
      <c r="B116" s="5">
        <v>2</v>
      </c>
      <c r="C116" s="5">
        <v>18</v>
      </c>
      <c r="D116" s="5">
        <v>2</v>
      </c>
      <c r="E116" s="4">
        <v>2</v>
      </c>
      <c r="F116" s="6">
        <v>218022</v>
      </c>
      <c r="G116" s="7" t="s">
        <v>109</v>
      </c>
      <c r="H116" s="8">
        <v>22025051</v>
      </c>
      <c r="I116" s="8">
        <v>259881</v>
      </c>
      <c r="J116" s="8">
        <v>2513859</v>
      </c>
      <c r="K116" s="15">
        <v>1.05823</v>
      </c>
      <c r="L116" s="13">
        <v>0</v>
      </c>
      <c r="M116" s="12">
        <f t="shared" si="7"/>
        <v>24798791</v>
      </c>
    </row>
    <row r="117" spans="1:13" x14ac:dyDescent="0.25">
      <c r="A117" s="4" t="s">
        <v>12</v>
      </c>
      <c r="B117" s="5">
        <v>2</v>
      </c>
      <c r="C117" s="5">
        <v>18</v>
      </c>
      <c r="D117" s="5">
        <v>3</v>
      </c>
      <c r="E117" s="4">
        <v>3</v>
      </c>
      <c r="F117" s="6">
        <v>218033</v>
      </c>
      <c r="G117" s="7" t="s">
        <v>110</v>
      </c>
      <c r="H117" s="8">
        <v>109870057</v>
      </c>
      <c r="I117" s="8">
        <v>4383127</v>
      </c>
      <c r="J117" s="8">
        <v>15023978</v>
      </c>
      <c r="K117" s="15">
        <v>1.1049500000000001</v>
      </c>
      <c r="L117" s="13">
        <v>0</v>
      </c>
      <c r="M117" s="12">
        <f t="shared" si="7"/>
        <v>129277162</v>
      </c>
    </row>
    <row r="118" spans="1:13" x14ac:dyDescent="0.25">
      <c r="A118" s="4" t="s">
        <v>12</v>
      </c>
      <c r="B118" s="5">
        <v>2</v>
      </c>
      <c r="C118" s="5">
        <v>18</v>
      </c>
      <c r="D118" s="5">
        <v>4</v>
      </c>
      <c r="E118" s="4">
        <v>3</v>
      </c>
      <c r="F118" s="6">
        <v>218043</v>
      </c>
      <c r="G118" s="7" t="s">
        <v>111</v>
      </c>
      <c r="H118" s="8">
        <v>87023102</v>
      </c>
      <c r="I118" s="8">
        <v>5185713</v>
      </c>
      <c r="J118" s="8">
        <v>851864</v>
      </c>
      <c r="K118" s="15">
        <v>1.01152</v>
      </c>
      <c r="L118" s="13">
        <v>2511302</v>
      </c>
      <c r="M118" s="12">
        <f t="shared" si="7"/>
        <v>95571981</v>
      </c>
    </row>
    <row r="119" spans="1:13" x14ac:dyDescent="0.25">
      <c r="A119" s="4" t="s">
        <v>12</v>
      </c>
      <c r="B119" s="5">
        <v>2</v>
      </c>
      <c r="C119" s="5">
        <v>18</v>
      </c>
      <c r="D119" s="5">
        <v>5</v>
      </c>
      <c r="E119" s="4">
        <v>2</v>
      </c>
      <c r="F119" s="6">
        <v>218052</v>
      </c>
      <c r="G119" s="7" t="s">
        <v>112</v>
      </c>
      <c r="H119" s="8">
        <v>14905188</v>
      </c>
      <c r="I119" s="8">
        <v>305581</v>
      </c>
      <c r="J119" s="8">
        <v>5098574</v>
      </c>
      <c r="K119" s="15">
        <v>1.0389699999999999</v>
      </c>
      <c r="L119" s="13">
        <v>0</v>
      </c>
      <c r="M119" s="12">
        <f t="shared" si="7"/>
        <v>20309343</v>
      </c>
    </row>
    <row r="120" spans="1:13" x14ac:dyDescent="0.25">
      <c r="A120" s="4" t="s">
        <v>12</v>
      </c>
      <c r="B120" s="5">
        <v>2</v>
      </c>
      <c r="C120" s="5">
        <v>19</v>
      </c>
      <c r="D120" s="5">
        <v>1</v>
      </c>
      <c r="E120" s="4">
        <v>1</v>
      </c>
      <c r="F120" s="6">
        <v>219011</v>
      </c>
      <c r="G120" s="7" t="s">
        <v>113</v>
      </c>
      <c r="H120" s="8">
        <v>231003603</v>
      </c>
      <c r="I120" s="8">
        <v>10070172</v>
      </c>
      <c r="J120" s="8">
        <v>23324945</v>
      </c>
      <c r="K120" s="15">
        <v>1.06837</v>
      </c>
      <c r="L120" s="13">
        <v>0</v>
      </c>
      <c r="M120" s="12">
        <f t="shared" si="7"/>
        <v>264398720</v>
      </c>
    </row>
    <row r="121" spans="1:13" x14ac:dyDescent="0.25">
      <c r="A121" s="4" t="s">
        <v>12</v>
      </c>
      <c r="B121" s="5">
        <v>2</v>
      </c>
      <c r="C121" s="5">
        <v>19</v>
      </c>
      <c r="D121" s="5">
        <v>2</v>
      </c>
      <c r="E121" s="4">
        <v>1</v>
      </c>
      <c r="F121" s="6">
        <v>219021</v>
      </c>
      <c r="G121" s="7" t="s">
        <v>114</v>
      </c>
      <c r="H121" s="8">
        <v>87917681</v>
      </c>
      <c r="I121" s="8">
        <v>3419037</v>
      </c>
      <c r="J121" s="8">
        <v>0</v>
      </c>
      <c r="K121" s="15">
        <v>1.03861</v>
      </c>
      <c r="L121" s="13">
        <v>0</v>
      </c>
      <c r="M121" s="12">
        <f t="shared" si="7"/>
        <v>91336718</v>
      </c>
    </row>
    <row r="122" spans="1:13" x14ac:dyDescent="0.25">
      <c r="A122" s="4" t="s">
        <v>12</v>
      </c>
      <c r="B122" s="5">
        <v>2</v>
      </c>
      <c r="C122" s="5">
        <v>19</v>
      </c>
      <c r="D122" s="5">
        <v>3</v>
      </c>
      <c r="E122" s="4">
        <v>2</v>
      </c>
      <c r="F122" s="6">
        <v>219032</v>
      </c>
      <c r="G122" s="7" t="s">
        <v>115</v>
      </c>
      <c r="H122" s="8">
        <v>15002763</v>
      </c>
      <c r="I122" s="8">
        <v>121905</v>
      </c>
      <c r="J122" s="8">
        <v>4381994</v>
      </c>
      <c r="K122" s="15">
        <v>0.93983000000000005</v>
      </c>
      <c r="L122" s="13">
        <v>2634344</v>
      </c>
      <c r="M122" s="12">
        <f t="shared" si="7"/>
        <v>22141006</v>
      </c>
    </row>
    <row r="123" spans="1:13" x14ac:dyDescent="0.25">
      <c r="A123" s="4" t="s">
        <v>12</v>
      </c>
      <c r="B123" s="5">
        <v>2</v>
      </c>
      <c r="C123" s="5">
        <v>19</v>
      </c>
      <c r="D123" s="5">
        <v>4</v>
      </c>
      <c r="E123" s="4">
        <v>3</v>
      </c>
      <c r="F123" s="6">
        <v>219043</v>
      </c>
      <c r="G123" s="7" t="s">
        <v>116</v>
      </c>
      <c r="H123" s="8">
        <v>34533367</v>
      </c>
      <c r="I123" s="8">
        <v>233987</v>
      </c>
      <c r="J123" s="8">
        <v>9319747</v>
      </c>
      <c r="K123" s="15">
        <v>1.0732999999999999</v>
      </c>
      <c r="L123" s="13">
        <v>0</v>
      </c>
      <c r="M123" s="12">
        <f t="shared" si="7"/>
        <v>44087101</v>
      </c>
    </row>
    <row r="124" spans="1:13" x14ac:dyDescent="0.25">
      <c r="A124" s="4" t="s">
        <v>12</v>
      </c>
      <c r="B124" s="5">
        <v>2</v>
      </c>
      <c r="C124" s="5">
        <v>19</v>
      </c>
      <c r="D124" s="5">
        <v>5</v>
      </c>
      <c r="E124" s="4">
        <v>2</v>
      </c>
      <c r="F124" s="6">
        <v>219052</v>
      </c>
      <c r="G124" s="7" t="s">
        <v>117</v>
      </c>
      <c r="H124" s="8">
        <v>22392453</v>
      </c>
      <c r="I124" s="8">
        <v>478018</v>
      </c>
      <c r="J124" s="8">
        <v>5523654</v>
      </c>
      <c r="K124" s="15">
        <v>1.05586</v>
      </c>
      <c r="L124" s="13">
        <v>0</v>
      </c>
      <c r="M124" s="12">
        <f t="shared" si="7"/>
        <v>28394125</v>
      </c>
    </row>
    <row r="125" spans="1:13" x14ac:dyDescent="0.25">
      <c r="A125" s="4" t="s">
        <v>12</v>
      </c>
      <c r="B125" s="5">
        <v>2</v>
      </c>
      <c r="C125" s="5">
        <v>19</v>
      </c>
      <c r="D125" s="5">
        <v>6</v>
      </c>
      <c r="E125" s="4">
        <v>3</v>
      </c>
      <c r="F125" s="6">
        <v>219063</v>
      </c>
      <c r="G125" s="7" t="s">
        <v>118</v>
      </c>
      <c r="H125" s="8">
        <v>87561362</v>
      </c>
      <c r="I125" s="8">
        <v>3574250</v>
      </c>
      <c r="J125" s="8">
        <v>5060180</v>
      </c>
      <c r="K125" s="15">
        <v>1.06728</v>
      </c>
      <c r="L125" s="13">
        <v>0</v>
      </c>
      <c r="M125" s="12">
        <f t="shared" si="7"/>
        <v>96195792</v>
      </c>
    </row>
    <row r="126" spans="1:13" x14ac:dyDescent="0.25">
      <c r="A126" s="4" t="s">
        <v>12</v>
      </c>
      <c r="B126" s="5">
        <v>2</v>
      </c>
      <c r="C126" s="5">
        <v>19</v>
      </c>
      <c r="D126" s="5">
        <v>7</v>
      </c>
      <c r="E126" s="4">
        <v>2</v>
      </c>
      <c r="F126" s="6">
        <v>219072</v>
      </c>
      <c r="G126" s="7" t="s">
        <v>113</v>
      </c>
      <c r="H126" s="8">
        <v>74967010</v>
      </c>
      <c r="I126" s="8">
        <v>1206982</v>
      </c>
      <c r="J126" s="8">
        <v>9412337</v>
      </c>
      <c r="K126" s="15">
        <v>1.04996</v>
      </c>
      <c r="L126" s="13">
        <v>0</v>
      </c>
      <c r="M126" s="12">
        <f t="shared" si="7"/>
        <v>85586329</v>
      </c>
    </row>
    <row r="127" spans="1:13" x14ac:dyDescent="0.25">
      <c r="A127" s="4" t="s">
        <v>12</v>
      </c>
      <c r="B127" s="5">
        <v>2</v>
      </c>
      <c r="C127" s="5">
        <v>19</v>
      </c>
      <c r="D127" s="5">
        <v>8</v>
      </c>
      <c r="E127" s="4">
        <v>3</v>
      </c>
      <c r="F127" s="6">
        <v>219083</v>
      </c>
      <c r="G127" s="7" t="s">
        <v>119</v>
      </c>
      <c r="H127" s="8">
        <v>46501570</v>
      </c>
      <c r="I127" s="8">
        <v>656922</v>
      </c>
      <c r="J127" s="8">
        <v>1494027</v>
      </c>
      <c r="K127" s="15">
        <v>1.06813</v>
      </c>
      <c r="L127" s="13">
        <v>0</v>
      </c>
      <c r="M127" s="12">
        <f t="shared" si="7"/>
        <v>48652519</v>
      </c>
    </row>
    <row r="128" spans="1:13" x14ac:dyDescent="0.25">
      <c r="A128" s="4" t="s">
        <v>12</v>
      </c>
      <c r="B128" s="5">
        <v>2</v>
      </c>
      <c r="C128" s="5">
        <v>20</v>
      </c>
      <c r="D128" s="5">
        <v>1</v>
      </c>
      <c r="E128" s="4">
        <v>3</v>
      </c>
      <c r="F128" s="6">
        <v>220013</v>
      </c>
      <c r="G128" s="7" t="s">
        <v>120</v>
      </c>
      <c r="H128" s="8">
        <v>97235597</v>
      </c>
      <c r="I128" s="8">
        <v>3799065</v>
      </c>
      <c r="J128" s="8">
        <v>87060</v>
      </c>
      <c r="K128" s="15">
        <v>1.09083</v>
      </c>
      <c r="L128" s="13">
        <v>0</v>
      </c>
      <c r="M128" s="12">
        <f t="shared" si="7"/>
        <v>101121722</v>
      </c>
    </row>
    <row r="129" spans="1:13" x14ac:dyDescent="0.25">
      <c r="A129" s="4" t="s">
        <v>12</v>
      </c>
      <c r="B129" s="5">
        <v>2</v>
      </c>
      <c r="C129" s="5">
        <v>20</v>
      </c>
      <c r="D129" s="5">
        <v>2</v>
      </c>
      <c r="E129" s="4">
        <v>3</v>
      </c>
      <c r="F129" s="6">
        <v>220023</v>
      </c>
      <c r="G129" s="7" t="s">
        <v>121</v>
      </c>
      <c r="H129" s="8">
        <v>31030226</v>
      </c>
      <c r="I129" s="8">
        <v>1440025</v>
      </c>
      <c r="J129" s="8">
        <v>2807929</v>
      </c>
      <c r="K129" s="15">
        <v>1.1176999999999999</v>
      </c>
      <c r="L129" s="13">
        <v>0</v>
      </c>
      <c r="M129" s="12">
        <f t="shared" si="7"/>
        <v>35278180</v>
      </c>
    </row>
    <row r="130" spans="1:13" x14ac:dyDescent="0.25">
      <c r="A130" s="4" t="s">
        <v>12</v>
      </c>
      <c r="B130" s="5">
        <v>2</v>
      </c>
      <c r="C130" s="5">
        <v>20</v>
      </c>
      <c r="D130" s="5">
        <v>3</v>
      </c>
      <c r="E130" s="4">
        <v>3</v>
      </c>
      <c r="F130" s="6">
        <v>220033</v>
      </c>
      <c r="G130" s="7" t="s">
        <v>122</v>
      </c>
      <c r="H130" s="8">
        <v>114212441</v>
      </c>
      <c r="I130" s="8">
        <v>2219832</v>
      </c>
      <c r="J130" s="8">
        <v>0</v>
      </c>
      <c r="K130" s="15">
        <v>1.0334099999999999</v>
      </c>
      <c r="L130" s="13">
        <v>0</v>
      </c>
      <c r="M130" s="12">
        <f t="shared" si="7"/>
        <v>116432273</v>
      </c>
    </row>
    <row r="131" spans="1:13" x14ac:dyDescent="0.25">
      <c r="A131" s="4" t="s">
        <v>12</v>
      </c>
      <c r="B131" s="5">
        <v>2</v>
      </c>
      <c r="C131" s="5">
        <v>20</v>
      </c>
      <c r="D131" s="5">
        <v>4</v>
      </c>
      <c r="E131" s="4">
        <v>2</v>
      </c>
      <c r="F131" s="6">
        <v>220042</v>
      </c>
      <c r="G131" s="7" t="s">
        <v>123</v>
      </c>
      <c r="H131" s="8">
        <v>56116869</v>
      </c>
      <c r="I131" s="8">
        <v>2796820</v>
      </c>
      <c r="J131" s="8">
        <v>0</v>
      </c>
      <c r="K131" s="15">
        <v>1.0880399999999999</v>
      </c>
      <c r="L131" s="13">
        <v>0</v>
      </c>
      <c r="M131" s="12">
        <f t="shared" si="7"/>
        <v>58913689</v>
      </c>
    </row>
    <row r="132" spans="1:13" x14ac:dyDescent="0.25">
      <c r="A132" s="4" t="s">
        <v>12</v>
      </c>
      <c r="B132" s="5">
        <v>2</v>
      </c>
      <c r="C132" s="5">
        <v>20</v>
      </c>
      <c r="D132" s="5">
        <v>5</v>
      </c>
      <c r="E132" s="4">
        <v>2</v>
      </c>
      <c r="F132" s="6">
        <v>220052</v>
      </c>
      <c r="G132" s="7" t="s">
        <v>124</v>
      </c>
      <c r="H132" s="8">
        <v>23333663</v>
      </c>
      <c r="I132" s="8">
        <v>221172</v>
      </c>
      <c r="J132" s="8">
        <v>3716496</v>
      </c>
      <c r="K132" s="15">
        <v>1.0686100000000001</v>
      </c>
      <c r="L132" s="13">
        <v>0</v>
      </c>
      <c r="M132" s="12">
        <f t="shared" si="7"/>
        <v>27271331</v>
      </c>
    </row>
    <row r="133" spans="1:13" x14ac:dyDescent="0.25">
      <c r="A133" s="4" t="s">
        <v>12</v>
      </c>
      <c r="B133" s="5">
        <v>2</v>
      </c>
      <c r="C133" s="5">
        <v>20</v>
      </c>
      <c r="D133" s="5">
        <v>6</v>
      </c>
      <c r="E133" s="4">
        <v>3</v>
      </c>
      <c r="F133" s="6">
        <v>220063</v>
      </c>
      <c r="G133" s="7" t="s">
        <v>125</v>
      </c>
      <c r="H133" s="8">
        <v>49790355</v>
      </c>
      <c r="I133" s="8">
        <v>1345503</v>
      </c>
      <c r="J133" s="8">
        <v>6596470</v>
      </c>
      <c r="K133" s="15">
        <v>1.03792</v>
      </c>
      <c r="L133" s="13">
        <v>0</v>
      </c>
      <c r="M133" s="12">
        <f t="shared" si="7"/>
        <v>57732328</v>
      </c>
    </row>
    <row r="134" spans="1:13" x14ac:dyDescent="0.25">
      <c r="A134" s="4" t="s">
        <v>12</v>
      </c>
      <c r="B134" s="5">
        <v>2</v>
      </c>
      <c r="C134" s="5">
        <v>21</v>
      </c>
      <c r="D134" s="5">
        <v>1</v>
      </c>
      <c r="E134" s="4">
        <v>1</v>
      </c>
      <c r="F134" s="6">
        <v>221011</v>
      </c>
      <c r="G134" s="7" t="s">
        <v>126</v>
      </c>
      <c r="H134" s="8">
        <v>46185781</v>
      </c>
      <c r="I134" s="8">
        <v>350149</v>
      </c>
      <c r="J134" s="8">
        <v>13137040</v>
      </c>
      <c r="K134" s="15">
        <v>1.08426</v>
      </c>
      <c r="L134" s="13">
        <v>0</v>
      </c>
      <c r="M134" s="12">
        <f t="shared" si="7"/>
        <v>59672970</v>
      </c>
    </row>
    <row r="135" spans="1:13" x14ac:dyDescent="0.25">
      <c r="A135" s="4" t="s">
        <v>12</v>
      </c>
      <c r="B135" s="5">
        <v>2</v>
      </c>
      <c r="C135" s="5">
        <v>21</v>
      </c>
      <c r="D135" s="5">
        <v>2</v>
      </c>
      <c r="E135" s="4">
        <v>1</v>
      </c>
      <c r="F135" s="6">
        <v>221021</v>
      </c>
      <c r="G135" s="7" t="s">
        <v>127</v>
      </c>
      <c r="H135" s="8">
        <v>16000092</v>
      </c>
      <c r="I135" s="8">
        <v>334665</v>
      </c>
      <c r="J135" s="8">
        <v>3072014</v>
      </c>
      <c r="K135" s="15">
        <v>1.01833</v>
      </c>
      <c r="L135" s="13">
        <v>279996</v>
      </c>
      <c r="M135" s="12">
        <f t="shared" si="7"/>
        <v>19686767</v>
      </c>
    </row>
    <row r="136" spans="1:13" x14ac:dyDescent="0.25">
      <c r="A136" s="4" t="s">
        <v>12</v>
      </c>
      <c r="B136" s="5">
        <v>2</v>
      </c>
      <c r="C136" s="5">
        <v>21</v>
      </c>
      <c r="D136" s="5">
        <v>3</v>
      </c>
      <c r="E136" s="4">
        <v>1</v>
      </c>
      <c r="F136" s="6">
        <v>221031</v>
      </c>
      <c r="G136" s="7" t="s">
        <v>128</v>
      </c>
      <c r="H136" s="8">
        <v>25731243</v>
      </c>
      <c r="I136" s="8">
        <v>1198950</v>
      </c>
      <c r="J136" s="8">
        <v>0</v>
      </c>
      <c r="K136" s="15">
        <v>1.0721400000000001</v>
      </c>
      <c r="L136" s="13">
        <v>0</v>
      </c>
      <c r="M136" s="12">
        <f t="shared" si="7"/>
        <v>26930193</v>
      </c>
    </row>
    <row r="137" spans="1:13" x14ac:dyDescent="0.25">
      <c r="A137" s="4" t="s">
        <v>12</v>
      </c>
      <c r="B137" s="5">
        <v>2</v>
      </c>
      <c r="C137" s="5">
        <v>21</v>
      </c>
      <c r="D137" s="5">
        <v>4</v>
      </c>
      <c r="E137" s="4">
        <v>2</v>
      </c>
      <c r="F137" s="6">
        <v>221042</v>
      </c>
      <c r="G137" s="7" t="s">
        <v>129</v>
      </c>
      <c r="H137" s="8">
        <v>18129139</v>
      </c>
      <c r="I137" s="8">
        <v>751377</v>
      </c>
      <c r="J137" s="8">
        <v>2998616</v>
      </c>
      <c r="K137" s="15">
        <v>1.03159</v>
      </c>
      <c r="L137" s="13">
        <v>0</v>
      </c>
      <c r="M137" s="12">
        <f t="shared" si="7"/>
        <v>21879132</v>
      </c>
    </row>
    <row r="138" spans="1:13" x14ac:dyDescent="0.25">
      <c r="A138" s="4" t="s">
        <v>12</v>
      </c>
      <c r="B138" s="5">
        <v>2</v>
      </c>
      <c r="C138" s="5">
        <v>21</v>
      </c>
      <c r="D138" s="5">
        <v>5</v>
      </c>
      <c r="E138" s="4">
        <v>3</v>
      </c>
      <c r="F138" s="6">
        <v>221053</v>
      </c>
      <c r="G138" s="7" t="s">
        <v>130</v>
      </c>
      <c r="H138" s="8">
        <v>25860001</v>
      </c>
      <c r="I138" s="8">
        <v>93636</v>
      </c>
      <c r="J138" s="8">
        <v>4882120</v>
      </c>
      <c r="K138" s="15">
        <v>1.02654</v>
      </c>
      <c r="L138" s="13">
        <v>119934</v>
      </c>
      <c r="M138" s="12">
        <f t="shared" ref="M138:M201" si="8">L138+J138+I138+H138</f>
        <v>30955691</v>
      </c>
    </row>
    <row r="139" spans="1:13" x14ac:dyDescent="0.25">
      <c r="A139" s="4" t="s">
        <v>12</v>
      </c>
      <c r="B139" s="5">
        <v>2</v>
      </c>
      <c r="C139" s="5">
        <v>21</v>
      </c>
      <c r="D139" s="5">
        <v>6</v>
      </c>
      <c r="E139" s="4">
        <v>3</v>
      </c>
      <c r="F139" s="6">
        <v>221063</v>
      </c>
      <c r="G139" s="7" t="s">
        <v>131</v>
      </c>
      <c r="H139" s="8">
        <v>20056817</v>
      </c>
      <c r="I139" s="8">
        <v>689238</v>
      </c>
      <c r="J139" s="8">
        <v>6276407</v>
      </c>
      <c r="K139" s="15">
        <v>1.0283899999999999</v>
      </c>
      <c r="L139" s="13">
        <v>54715</v>
      </c>
      <c r="M139" s="12">
        <f t="shared" si="8"/>
        <v>27077177</v>
      </c>
    </row>
    <row r="140" spans="1:13" x14ac:dyDescent="0.25">
      <c r="A140" s="4" t="s">
        <v>12</v>
      </c>
      <c r="B140" s="5">
        <v>2</v>
      </c>
      <c r="C140" s="5">
        <v>21</v>
      </c>
      <c r="D140" s="5">
        <v>7</v>
      </c>
      <c r="E140" s="4">
        <v>2</v>
      </c>
      <c r="F140" s="6">
        <v>221072</v>
      </c>
      <c r="G140" s="7" t="s">
        <v>132</v>
      </c>
      <c r="H140" s="8">
        <v>17234270</v>
      </c>
      <c r="I140" s="8">
        <v>572552</v>
      </c>
      <c r="J140" s="8">
        <v>2011690</v>
      </c>
      <c r="K140" s="15">
        <v>1.02556</v>
      </c>
      <c r="L140" s="13">
        <v>104738</v>
      </c>
      <c r="M140" s="12">
        <f t="shared" si="8"/>
        <v>19923250</v>
      </c>
    </row>
    <row r="141" spans="1:13" x14ac:dyDescent="0.25">
      <c r="A141" s="4" t="s">
        <v>12</v>
      </c>
      <c r="B141" s="5">
        <v>2</v>
      </c>
      <c r="C141" s="5">
        <v>21</v>
      </c>
      <c r="D141" s="5">
        <v>8</v>
      </c>
      <c r="E141" s="4">
        <v>2</v>
      </c>
      <c r="F141" s="6">
        <v>221082</v>
      </c>
      <c r="G141" s="7" t="s">
        <v>133</v>
      </c>
      <c r="H141" s="8">
        <v>19502645</v>
      </c>
      <c r="I141" s="8">
        <v>90002</v>
      </c>
      <c r="J141" s="8">
        <v>5351636</v>
      </c>
      <c r="K141" s="15">
        <v>1.06833</v>
      </c>
      <c r="L141" s="13">
        <v>0</v>
      </c>
      <c r="M141" s="12">
        <f t="shared" si="8"/>
        <v>24944283</v>
      </c>
    </row>
    <row r="142" spans="1:13" x14ac:dyDescent="0.25">
      <c r="A142" s="4" t="s">
        <v>12</v>
      </c>
      <c r="B142" s="5">
        <v>2</v>
      </c>
      <c r="C142" s="5">
        <v>22</v>
      </c>
      <c r="D142" s="5">
        <v>1</v>
      </c>
      <c r="E142" s="4">
        <v>3</v>
      </c>
      <c r="F142" s="6">
        <v>222013</v>
      </c>
      <c r="G142" s="7" t="s">
        <v>134</v>
      </c>
      <c r="H142" s="8">
        <v>68672950</v>
      </c>
      <c r="I142" s="8">
        <v>4373740</v>
      </c>
      <c r="J142" s="8">
        <v>2740517</v>
      </c>
      <c r="K142" s="15">
        <v>1.06193</v>
      </c>
      <c r="L142" s="13">
        <v>0</v>
      </c>
      <c r="M142" s="12">
        <f t="shared" si="8"/>
        <v>75787207</v>
      </c>
    </row>
    <row r="143" spans="1:13" x14ac:dyDescent="0.25">
      <c r="A143" s="4" t="s">
        <v>12</v>
      </c>
      <c r="B143" s="5">
        <v>2</v>
      </c>
      <c r="C143" s="5">
        <v>22</v>
      </c>
      <c r="D143" s="5">
        <v>2</v>
      </c>
      <c r="E143" s="4">
        <v>2</v>
      </c>
      <c r="F143" s="6">
        <v>222022</v>
      </c>
      <c r="G143" s="7" t="s">
        <v>135</v>
      </c>
      <c r="H143" s="8">
        <v>25798875</v>
      </c>
      <c r="I143" s="8">
        <v>52335</v>
      </c>
      <c r="J143" s="8">
        <v>8074060</v>
      </c>
      <c r="K143" s="15">
        <v>1.0658099999999999</v>
      </c>
      <c r="L143" s="13">
        <v>0</v>
      </c>
      <c r="M143" s="12">
        <f t="shared" si="8"/>
        <v>33925270</v>
      </c>
    </row>
    <row r="144" spans="1:13" x14ac:dyDescent="0.25">
      <c r="A144" s="4" t="s">
        <v>12</v>
      </c>
      <c r="B144" s="5">
        <v>2</v>
      </c>
      <c r="C144" s="5">
        <v>22</v>
      </c>
      <c r="D144" s="5">
        <v>3</v>
      </c>
      <c r="E144" s="4">
        <v>3</v>
      </c>
      <c r="F144" s="6">
        <v>222033</v>
      </c>
      <c r="G144" s="7" t="s">
        <v>136</v>
      </c>
      <c r="H144" s="8">
        <v>82635644</v>
      </c>
      <c r="I144" s="8">
        <v>1428296</v>
      </c>
      <c r="J144" s="8">
        <v>10155371</v>
      </c>
      <c r="K144" s="15">
        <v>1.07002</v>
      </c>
      <c r="L144" s="13">
        <v>0</v>
      </c>
      <c r="M144" s="12">
        <f t="shared" si="8"/>
        <v>94219311</v>
      </c>
    </row>
    <row r="145" spans="1:13" x14ac:dyDescent="0.25">
      <c r="A145" s="4" t="s">
        <v>12</v>
      </c>
      <c r="B145" s="5">
        <v>2</v>
      </c>
      <c r="C145" s="5">
        <v>23</v>
      </c>
      <c r="D145" s="5">
        <v>1</v>
      </c>
      <c r="E145" s="4">
        <v>2</v>
      </c>
      <c r="F145" s="6">
        <v>223012</v>
      </c>
      <c r="G145" s="7" t="s">
        <v>137</v>
      </c>
      <c r="H145" s="8">
        <v>134213111</v>
      </c>
      <c r="I145" s="8">
        <v>1353712</v>
      </c>
      <c r="J145" s="8">
        <v>15948275</v>
      </c>
      <c r="K145" s="15">
        <v>1.13679</v>
      </c>
      <c r="L145" s="13">
        <v>0</v>
      </c>
      <c r="M145" s="12">
        <f t="shared" si="8"/>
        <v>151515098</v>
      </c>
    </row>
    <row r="146" spans="1:13" x14ac:dyDescent="0.25">
      <c r="A146" s="4" t="s">
        <v>12</v>
      </c>
      <c r="B146" s="5">
        <v>2</v>
      </c>
      <c r="C146" s="5">
        <v>23</v>
      </c>
      <c r="D146" s="5">
        <v>2</v>
      </c>
      <c r="E146" s="4">
        <v>2</v>
      </c>
      <c r="F146" s="6">
        <v>223022</v>
      </c>
      <c r="G146" s="7" t="s">
        <v>138</v>
      </c>
      <c r="H146" s="8">
        <v>240784918</v>
      </c>
      <c r="I146" s="8">
        <v>7271456</v>
      </c>
      <c r="J146" s="8">
        <v>51102997</v>
      </c>
      <c r="K146" s="15">
        <v>1.1102300000000001</v>
      </c>
      <c r="L146" s="13">
        <v>0</v>
      </c>
      <c r="M146" s="12">
        <f t="shared" si="8"/>
        <v>299159371</v>
      </c>
    </row>
    <row r="147" spans="1:13" x14ac:dyDescent="0.25">
      <c r="A147" s="4" t="s">
        <v>12</v>
      </c>
      <c r="B147" s="5">
        <v>2</v>
      </c>
      <c r="C147" s="5">
        <v>23</v>
      </c>
      <c r="D147" s="5">
        <v>3</v>
      </c>
      <c r="E147" s="4">
        <v>2</v>
      </c>
      <c r="F147" s="6">
        <v>223032</v>
      </c>
      <c r="G147" s="7" t="s">
        <v>139</v>
      </c>
      <c r="H147" s="8">
        <v>12146235</v>
      </c>
      <c r="I147" s="8">
        <v>87262</v>
      </c>
      <c r="J147" s="8">
        <v>3606269</v>
      </c>
      <c r="K147" s="15">
        <v>1.02427</v>
      </c>
      <c r="L147" s="13">
        <v>114384</v>
      </c>
      <c r="M147" s="12">
        <f t="shared" si="8"/>
        <v>15954150</v>
      </c>
    </row>
    <row r="148" spans="1:13" x14ac:dyDescent="0.25">
      <c r="A148" s="4" t="s">
        <v>12</v>
      </c>
      <c r="B148" s="5">
        <v>2</v>
      </c>
      <c r="C148" s="5">
        <v>23</v>
      </c>
      <c r="D148" s="5">
        <v>4</v>
      </c>
      <c r="E148" s="4">
        <v>3</v>
      </c>
      <c r="F148" s="6">
        <v>223043</v>
      </c>
      <c r="G148" s="7" t="s">
        <v>140</v>
      </c>
      <c r="H148" s="8">
        <v>151129863</v>
      </c>
      <c r="I148" s="8">
        <v>15993497</v>
      </c>
      <c r="J148" s="8">
        <v>0</v>
      </c>
      <c r="K148" s="15">
        <v>1.0994600000000001</v>
      </c>
      <c r="L148" s="13">
        <v>0</v>
      </c>
      <c r="M148" s="12">
        <f t="shared" si="8"/>
        <v>167123360</v>
      </c>
    </row>
    <row r="149" spans="1:13" x14ac:dyDescent="0.25">
      <c r="A149" s="4" t="s">
        <v>12</v>
      </c>
      <c r="B149" s="5">
        <v>2</v>
      </c>
      <c r="C149" s="5">
        <v>23</v>
      </c>
      <c r="D149" s="5">
        <v>5</v>
      </c>
      <c r="E149" s="4">
        <v>2</v>
      </c>
      <c r="F149" s="6">
        <v>223052</v>
      </c>
      <c r="G149" s="7" t="s">
        <v>141</v>
      </c>
      <c r="H149" s="8">
        <v>149451936</v>
      </c>
      <c r="I149" s="8">
        <v>17965911</v>
      </c>
      <c r="J149" s="8">
        <v>0</v>
      </c>
      <c r="K149" s="15">
        <v>1.0478700000000001</v>
      </c>
      <c r="L149" s="13">
        <v>0</v>
      </c>
      <c r="M149" s="12">
        <f t="shared" si="8"/>
        <v>167417847</v>
      </c>
    </row>
    <row r="150" spans="1:13" x14ac:dyDescent="0.25">
      <c r="A150" s="4" t="s">
        <v>12</v>
      </c>
      <c r="B150" s="5">
        <v>2</v>
      </c>
      <c r="C150" s="5">
        <v>23</v>
      </c>
      <c r="D150" s="5">
        <v>6</v>
      </c>
      <c r="E150" s="4">
        <v>2</v>
      </c>
      <c r="F150" s="6">
        <v>223062</v>
      </c>
      <c r="G150" s="7" t="s">
        <v>142</v>
      </c>
      <c r="H150" s="8">
        <v>13022046</v>
      </c>
      <c r="I150" s="8">
        <v>192137</v>
      </c>
      <c r="J150" s="8">
        <v>942869</v>
      </c>
      <c r="K150" s="15">
        <v>1.0037100000000001</v>
      </c>
      <c r="L150" s="13">
        <v>547025</v>
      </c>
      <c r="M150" s="12">
        <f t="shared" si="8"/>
        <v>14704077</v>
      </c>
    </row>
    <row r="151" spans="1:13" x14ac:dyDescent="0.25">
      <c r="A151" s="4" t="s">
        <v>12</v>
      </c>
      <c r="B151" s="5">
        <v>2</v>
      </c>
      <c r="C151" s="5">
        <v>23</v>
      </c>
      <c r="D151" s="5">
        <v>7</v>
      </c>
      <c r="E151" s="4">
        <v>3</v>
      </c>
      <c r="F151" s="6">
        <v>223073</v>
      </c>
      <c r="G151" s="7" t="s">
        <v>143</v>
      </c>
      <c r="H151" s="8">
        <v>53854629</v>
      </c>
      <c r="I151" s="8">
        <v>1783642</v>
      </c>
      <c r="J151" s="8">
        <v>3689593</v>
      </c>
      <c r="K151" s="15">
        <v>1.0263100000000001</v>
      </c>
      <c r="L151" s="13">
        <v>285768</v>
      </c>
      <c r="M151" s="12">
        <f t="shared" si="8"/>
        <v>59613632</v>
      </c>
    </row>
    <row r="152" spans="1:13" x14ac:dyDescent="0.25">
      <c r="A152" s="4" t="s">
        <v>12</v>
      </c>
      <c r="B152" s="5">
        <v>2</v>
      </c>
      <c r="C152" s="5">
        <v>23</v>
      </c>
      <c r="D152" s="5">
        <v>8</v>
      </c>
      <c r="E152" s="4">
        <v>3</v>
      </c>
      <c r="F152" s="6">
        <v>223083</v>
      </c>
      <c r="G152" s="7" t="s">
        <v>144</v>
      </c>
      <c r="H152" s="8">
        <v>170243115</v>
      </c>
      <c r="I152" s="8">
        <v>5659785</v>
      </c>
      <c r="J152" s="8">
        <v>19884949</v>
      </c>
      <c r="K152" s="15">
        <v>1.0566199999999999</v>
      </c>
      <c r="L152" s="13">
        <v>0</v>
      </c>
      <c r="M152" s="12">
        <f t="shared" si="8"/>
        <v>195787849</v>
      </c>
    </row>
    <row r="153" spans="1:13" x14ac:dyDescent="0.25">
      <c r="A153" s="4" t="s">
        <v>12</v>
      </c>
      <c r="B153" s="5">
        <v>2</v>
      </c>
      <c r="C153" s="5">
        <v>23</v>
      </c>
      <c r="D153" s="5">
        <v>9</v>
      </c>
      <c r="E153" s="4">
        <v>2</v>
      </c>
      <c r="F153" s="6">
        <v>223092</v>
      </c>
      <c r="G153" s="7" t="s">
        <v>145</v>
      </c>
      <c r="H153" s="8">
        <v>72363491</v>
      </c>
      <c r="I153" s="8">
        <v>1773630</v>
      </c>
      <c r="J153" s="8">
        <v>7728214</v>
      </c>
      <c r="K153" s="15">
        <v>1.06846</v>
      </c>
      <c r="L153" s="13">
        <v>0</v>
      </c>
      <c r="M153" s="12">
        <f t="shared" si="8"/>
        <v>81865335</v>
      </c>
    </row>
    <row r="154" spans="1:13" x14ac:dyDescent="0.25">
      <c r="A154" s="4" t="s">
        <v>12</v>
      </c>
      <c r="B154" s="5">
        <v>2</v>
      </c>
      <c r="C154" s="5">
        <v>24</v>
      </c>
      <c r="D154" s="5">
        <v>1</v>
      </c>
      <c r="E154" s="4">
        <v>3</v>
      </c>
      <c r="F154" s="6">
        <v>224013</v>
      </c>
      <c r="G154" s="7" t="s">
        <v>146</v>
      </c>
      <c r="H154" s="8">
        <v>18181244</v>
      </c>
      <c r="I154" s="8">
        <v>664799</v>
      </c>
      <c r="J154" s="8">
        <v>764063</v>
      </c>
      <c r="K154" s="15">
        <v>1.01332</v>
      </c>
      <c r="L154" s="13">
        <v>439941</v>
      </c>
      <c r="M154" s="12">
        <f t="shared" si="8"/>
        <v>20050047</v>
      </c>
    </row>
    <row r="155" spans="1:13" x14ac:dyDescent="0.25">
      <c r="A155" s="4" t="s">
        <v>12</v>
      </c>
      <c r="B155" s="5">
        <v>2</v>
      </c>
      <c r="C155" s="5">
        <v>24</v>
      </c>
      <c r="D155" s="5">
        <v>2</v>
      </c>
      <c r="E155" s="4">
        <v>2</v>
      </c>
      <c r="F155" s="6">
        <v>224022</v>
      </c>
      <c r="G155" s="7" t="s">
        <v>147</v>
      </c>
      <c r="H155" s="8">
        <v>8485698</v>
      </c>
      <c r="I155" s="8">
        <v>168018</v>
      </c>
      <c r="J155" s="8">
        <v>2740672</v>
      </c>
      <c r="K155" s="15">
        <v>1.0052000000000001</v>
      </c>
      <c r="L155" s="13">
        <v>408179</v>
      </c>
      <c r="M155" s="12">
        <f t="shared" si="8"/>
        <v>11802567</v>
      </c>
    </row>
    <row r="156" spans="1:13" x14ac:dyDescent="0.25">
      <c r="A156" s="4" t="s">
        <v>12</v>
      </c>
      <c r="B156" s="5">
        <v>2</v>
      </c>
      <c r="C156" s="5">
        <v>24</v>
      </c>
      <c r="D156" s="5">
        <v>3</v>
      </c>
      <c r="E156" s="4">
        <v>3</v>
      </c>
      <c r="F156" s="6">
        <v>224033</v>
      </c>
      <c r="G156" s="7" t="s">
        <v>148</v>
      </c>
      <c r="H156" s="8">
        <v>28305300</v>
      </c>
      <c r="I156" s="8">
        <v>888060</v>
      </c>
      <c r="J156" s="8">
        <v>592641</v>
      </c>
      <c r="K156" s="15">
        <v>1.08718</v>
      </c>
      <c r="L156" s="13">
        <v>0</v>
      </c>
      <c r="M156" s="12">
        <f t="shared" si="8"/>
        <v>29786001</v>
      </c>
    </row>
    <row r="157" spans="1:13" x14ac:dyDescent="0.25">
      <c r="A157" s="4" t="s">
        <v>12</v>
      </c>
      <c r="B157" s="5">
        <v>2</v>
      </c>
      <c r="C157" s="5">
        <v>24</v>
      </c>
      <c r="D157" s="5">
        <v>4</v>
      </c>
      <c r="E157" s="4">
        <v>2</v>
      </c>
      <c r="F157" s="6">
        <v>224042</v>
      </c>
      <c r="G157" s="7" t="s">
        <v>149</v>
      </c>
      <c r="H157" s="8">
        <v>14977116</v>
      </c>
      <c r="I157" s="8">
        <v>152444</v>
      </c>
      <c r="J157" s="8">
        <v>7646798</v>
      </c>
      <c r="K157" s="15">
        <v>1.03003</v>
      </c>
      <c r="L157" s="13">
        <v>0</v>
      </c>
      <c r="M157" s="12">
        <f t="shared" si="8"/>
        <v>22776358</v>
      </c>
    </row>
    <row r="158" spans="1:13" x14ac:dyDescent="0.25">
      <c r="A158" s="4" t="s">
        <v>12</v>
      </c>
      <c r="B158" s="5">
        <v>2</v>
      </c>
      <c r="C158" s="5">
        <v>24</v>
      </c>
      <c r="D158" s="5">
        <v>5</v>
      </c>
      <c r="E158" s="4">
        <v>3</v>
      </c>
      <c r="F158" s="6">
        <v>224053</v>
      </c>
      <c r="G158" s="7" t="s">
        <v>150</v>
      </c>
      <c r="H158" s="8">
        <v>76570756</v>
      </c>
      <c r="I158" s="8">
        <v>3410814</v>
      </c>
      <c r="J158" s="8">
        <v>0</v>
      </c>
      <c r="K158" s="15">
        <v>1.0573600000000001</v>
      </c>
      <c r="L158" s="13">
        <v>0</v>
      </c>
      <c r="M158" s="12">
        <f t="shared" si="8"/>
        <v>79981570</v>
      </c>
    </row>
    <row r="159" spans="1:13" x14ac:dyDescent="0.25">
      <c r="A159" s="4" t="s">
        <v>12</v>
      </c>
      <c r="B159" s="5">
        <v>2</v>
      </c>
      <c r="C159" s="5">
        <v>24</v>
      </c>
      <c r="D159" s="5">
        <v>6</v>
      </c>
      <c r="E159" s="4">
        <v>3</v>
      </c>
      <c r="F159" s="6">
        <v>224063</v>
      </c>
      <c r="G159" s="7" t="s">
        <v>151</v>
      </c>
      <c r="H159" s="8">
        <v>47780182</v>
      </c>
      <c r="I159" s="8">
        <v>668115</v>
      </c>
      <c r="J159" s="8">
        <v>12101687</v>
      </c>
      <c r="K159" s="15">
        <v>1.0345500000000001</v>
      </c>
      <c r="L159" s="13">
        <v>0</v>
      </c>
      <c r="M159" s="12">
        <f t="shared" si="8"/>
        <v>60549984</v>
      </c>
    </row>
    <row r="160" spans="1:13" x14ac:dyDescent="0.25">
      <c r="A160" s="4" t="s">
        <v>12</v>
      </c>
      <c r="B160" s="5">
        <v>2</v>
      </c>
      <c r="C160" s="5">
        <v>24</v>
      </c>
      <c r="D160" s="5">
        <v>7</v>
      </c>
      <c r="E160" s="4">
        <v>3</v>
      </c>
      <c r="F160" s="6">
        <v>224073</v>
      </c>
      <c r="G160" s="7" t="s">
        <v>152</v>
      </c>
      <c r="H160" s="8">
        <v>12318111</v>
      </c>
      <c r="I160" s="8">
        <v>120207</v>
      </c>
      <c r="J160" s="8">
        <v>5249344</v>
      </c>
      <c r="K160" s="15">
        <v>1.0108999999999999</v>
      </c>
      <c r="L160" s="13">
        <v>414152</v>
      </c>
      <c r="M160" s="12">
        <f t="shared" si="8"/>
        <v>18101814</v>
      </c>
    </row>
    <row r="161" spans="1:13" x14ac:dyDescent="0.25">
      <c r="A161" s="4" t="s">
        <v>12</v>
      </c>
      <c r="B161" s="5">
        <v>2</v>
      </c>
      <c r="C161" s="5">
        <v>25</v>
      </c>
      <c r="D161" s="5">
        <v>1</v>
      </c>
      <c r="E161" s="4">
        <v>1</v>
      </c>
      <c r="F161" s="6">
        <v>225011</v>
      </c>
      <c r="G161" s="7" t="s">
        <v>153</v>
      </c>
      <c r="H161" s="8">
        <v>14101424</v>
      </c>
      <c r="I161" s="8">
        <v>55019</v>
      </c>
      <c r="J161" s="8">
        <v>3378782</v>
      </c>
      <c r="K161" s="15">
        <v>1.0513699999999999</v>
      </c>
      <c r="L161" s="13">
        <v>0</v>
      </c>
      <c r="M161" s="12">
        <f t="shared" si="8"/>
        <v>17535225</v>
      </c>
    </row>
    <row r="162" spans="1:13" x14ac:dyDescent="0.25">
      <c r="A162" s="4" t="s">
        <v>12</v>
      </c>
      <c r="B162" s="5">
        <v>2</v>
      </c>
      <c r="C162" s="5">
        <v>25</v>
      </c>
      <c r="D162" s="5">
        <v>2</v>
      </c>
      <c r="E162" s="4">
        <v>1</v>
      </c>
      <c r="F162" s="6">
        <v>225021</v>
      </c>
      <c r="G162" s="7" t="s">
        <v>154</v>
      </c>
      <c r="H162" s="8">
        <v>115147182</v>
      </c>
      <c r="I162" s="8">
        <v>5260929</v>
      </c>
      <c r="J162" s="8">
        <v>6133451</v>
      </c>
      <c r="K162" s="15">
        <v>1.05894</v>
      </c>
      <c r="L162" s="13">
        <v>0</v>
      </c>
      <c r="M162" s="12">
        <f t="shared" si="8"/>
        <v>126541562</v>
      </c>
    </row>
    <row r="163" spans="1:13" x14ac:dyDescent="0.25">
      <c r="A163" s="4" t="s">
        <v>12</v>
      </c>
      <c r="B163" s="5">
        <v>2</v>
      </c>
      <c r="C163" s="5">
        <v>25</v>
      </c>
      <c r="D163" s="5">
        <v>3</v>
      </c>
      <c r="E163" s="4">
        <v>3</v>
      </c>
      <c r="F163" s="6">
        <v>225033</v>
      </c>
      <c r="G163" s="7" t="s">
        <v>155</v>
      </c>
      <c r="H163" s="8">
        <v>68703711</v>
      </c>
      <c r="I163" s="8">
        <v>1730308</v>
      </c>
      <c r="J163" s="8">
        <v>0</v>
      </c>
      <c r="K163" s="15">
        <v>1.0315000000000001</v>
      </c>
      <c r="L163" s="13">
        <v>0</v>
      </c>
      <c r="M163" s="12">
        <f t="shared" si="8"/>
        <v>70434019</v>
      </c>
    </row>
    <row r="164" spans="1:13" x14ac:dyDescent="0.25">
      <c r="A164" s="4" t="s">
        <v>12</v>
      </c>
      <c r="B164" s="5">
        <v>2</v>
      </c>
      <c r="C164" s="5">
        <v>25</v>
      </c>
      <c r="D164" s="5">
        <v>4</v>
      </c>
      <c r="E164" s="4">
        <v>3</v>
      </c>
      <c r="F164" s="6">
        <v>225043</v>
      </c>
      <c r="G164" s="7" t="s">
        <v>156</v>
      </c>
      <c r="H164" s="8">
        <v>23630056</v>
      </c>
      <c r="I164" s="8">
        <v>172824</v>
      </c>
      <c r="J164" s="8">
        <v>9058136</v>
      </c>
      <c r="K164" s="15">
        <v>1.0384800000000001</v>
      </c>
      <c r="L164" s="13">
        <v>0</v>
      </c>
      <c r="M164" s="12">
        <f t="shared" si="8"/>
        <v>32861016</v>
      </c>
    </row>
    <row r="165" spans="1:13" x14ac:dyDescent="0.25">
      <c r="A165" s="4" t="s">
        <v>12</v>
      </c>
      <c r="B165" s="5">
        <v>2</v>
      </c>
      <c r="C165" s="5">
        <v>25</v>
      </c>
      <c r="D165" s="5">
        <v>5</v>
      </c>
      <c r="E165" s="4">
        <v>2</v>
      </c>
      <c r="F165" s="6">
        <v>225052</v>
      </c>
      <c r="G165" s="7" t="s">
        <v>157</v>
      </c>
      <c r="H165" s="8">
        <v>17740118</v>
      </c>
      <c r="I165" s="8">
        <v>633607</v>
      </c>
      <c r="J165" s="8">
        <v>1658427</v>
      </c>
      <c r="K165" s="15">
        <v>1.01495</v>
      </c>
      <c r="L165" s="13">
        <v>449887</v>
      </c>
      <c r="M165" s="12">
        <f t="shared" si="8"/>
        <v>20482039</v>
      </c>
    </row>
    <row r="166" spans="1:13" x14ac:dyDescent="0.25">
      <c r="A166" s="4" t="s">
        <v>12</v>
      </c>
      <c r="B166" s="5">
        <v>2</v>
      </c>
      <c r="C166" s="5">
        <v>25</v>
      </c>
      <c r="D166" s="5">
        <v>6</v>
      </c>
      <c r="E166" s="4">
        <v>3</v>
      </c>
      <c r="F166" s="6">
        <v>225063</v>
      </c>
      <c r="G166" s="7" t="s">
        <v>158</v>
      </c>
      <c r="H166" s="8">
        <v>25026946</v>
      </c>
      <c r="I166" s="8">
        <v>466808</v>
      </c>
      <c r="J166" s="8">
        <v>9163019</v>
      </c>
      <c r="K166" s="15">
        <v>1.0243899999999999</v>
      </c>
      <c r="L166" s="13">
        <v>238006</v>
      </c>
      <c r="M166" s="12">
        <f t="shared" si="8"/>
        <v>34894779</v>
      </c>
    </row>
    <row r="167" spans="1:13" x14ac:dyDescent="0.25">
      <c r="A167" s="4" t="s">
        <v>12</v>
      </c>
      <c r="B167" s="5">
        <v>2</v>
      </c>
      <c r="C167" s="5">
        <v>25</v>
      </c>
      <c r="D167" s="5">
        <v>7</v>
      </c>
      <c r="E167" s="4">
        <v>2</v>
      </c>
      <c r="F167" s="6">
        <v>225072</v>
      </c>
      <c r="G167" s="7" t="s">
        <v>154</v>
      </c>
      <c r="H167" s="8">
        <v>30052950</v>
      </c>
      <c r="I167" s="8">
        <v>365829</v>
      </c>
      <c r="J167" s="8">
        <v>0</v>
      </c>
      <c r="K167" s="15">
        <v>1.02762</v>
      </c>
      <c r="L167" s="13">
        <v>123835</v>
      </c>
      <c r="M167" s="12">
        <f t="shared" si="8"/>
        <v>30542614</v>
      </c>
    </row>
    <row r="168" spans="1:13" x14ac:dyDescent="0.25">
      <c r="A168" s="4" t="s">
        <v>12</v>
      </c>
      <c r="B168" s="5">
        <v>2</v>
      </c>
      <c r="C168" s="5">
        <v>26</v>
      </c>
      <c r="D168" s="5">
        <v>1</v>
      </c>
      <c r="E168" s="4">
        <v>1</v>
      </c>
      <c r="F168" s="6">
        <v>226011</v>
      </c>
      <c r="G168" s="7" t="s">
        <v>159</v>
      </c>
      <c r="H168" s="8">
        <v>9967415</v>
      </c>
      <c r="I168" s="8">
        <v>58382</v>
      </c>
      <c r="J168" s="8">
        <v>7405903</v>
      </c>
      <c r="K168" s="15">
        <v>0.99395999999999995</v>
      </c>
      <c r="L168" s="13">
        <v>740794</v>
      </c>
      <c r="M168" s="12">
        <f t="shared" si="8"/>
        <v>18172494</v>
      </c>
    </row>
    <row r="169" spans="1:13" x14ac:dyDescent="0.25">
      <c r="A169" s="4" t="s">
        <v>12</v>
      </c>
      <c r="B169" s="5">
        <v>2</v>
      </c>
      <c r="C169" s="5">
        <v>26</v>
      </c>
      <c r="D169" s="5">
        <v>2</v>
      </c>
      <c r="E169" s="4">
        <v>1</v>
      </c>
      <c r="F169" s="6">
        <v>226021</v>
      </c>
      <c r="G169" s="7" t="s">
        <v>160</v>
      </c>
      <c r="H169" s="8">
        <v>58938013</v>
      </c>
      <c r="I169" s="8">
        <v>1605063</v>
      </c>
      <c r="J169" s="8">
        <v>207202</v>
      </c>
      <c r="K169" s="15">
        <v>1.02623</v>
      </c>
      <c r="L169" s="13">
        <v>280585</v>
      </c>
      <c r="M169" s="12">
        <f t="shared" si="8"/>
        <v>61030863</v>
      </c>
    </row>
    <row r="170" spans="1:13" x14ac:dyDescent="0.25">
      <c r="A170" s="4" t="s">
        <v>12</v>
      </c>
      <c r="B170" s="5">
        <v>2</v>
      </c>
      <c r="C170" s="5">
        <v>26</v>
      </c>
      <c r="D170" s="5">
        <v>3</v>
      </c>
      <c r="E170" s="4">
        <v>2</v>
      </c>
      <c r="F170" s="6">
        <v>226032</v>
      </c>
      <c r="G170" s="7" t="s">
        <v>161</v>
      </c>
      <c r="H170" s="8">
        <v>13318330</v>
      </c>
      <c r="I170" s="8">
        <v>75246</v>
      </c>
      <c r="J170" s="8">
        <v>3458022</v>
      </c>
      <c r="K170" s="15">
        <v>0.94113000000000002</v>
      </c>
      <c r="L170" s="13">
        <v>2137927</v>
      </c>
      <c r="M170" s="12">
        <f t="shared" si="8"/>
        <v>18989525</v>
      </c>
    </row>
    <row r="171" spans="1:13" x14ac:dyDescent="0.25">
      <c r="A171" s="4" t="s">
        <v>12</v>
      </c>
      <c r="B171" s="5">
        <v>2</v>
      </c>
      <c r="C171" s="5">
        <v>26</v>
      </c>
      <c r="D171" s="5">
        <v>4</v>
      </c>
      <c r="E171" s="4">
        <v>3</v>
      </c>
      <c r="F171" s="6">
        <v>226043</v>
      </c>
      <c r="G171" s="7" t="s">
        <v>162</v>
      </c>
      <c r="H171" s="8">
        <v>20216448</v>
      </c>
      <c r="I171" s="8">
        <v>459184</v>
      </c>
      <c r="J171" s="8">
        <v>12667060</v>
      </c>
      <c r="K171" s="15">
        <v>1.03976</v>
      </c>
      <c r="L171" s="13">
        <v>0</v>
      </c>
      <c r="M171" s="12">
        <f t="shared" si="8"/>
        <v>33342692</v>
      </c>
    </row>
    <row r="172" spans="1:13" x14ac:dyDescent="0.25">
      <c r="A172" s="4" t="s">
        <v>12</v>
      </c>
      <c r="B172" s="5">
        <v>2</v>
      </c>
      <c r="C172" s="5">
        <v>26</v>
      </c>
      <c r="D172" s="5">
        <v>5</v>
      </c>
      <c r="E172" s="4">
        <v>2</v>
      </c>
      <c r="F172" s="6">
        <v>226052</v>
      </c>
      <c r="G172" s="7" t="s">
        <v>163</v>
      </c>
      <c r="H172" s="8">
        <v>15808908</v>
      </c>
      <c r="I172" s="8">
        <v>179485</v>
      </c>
      <c r="J172" s="8">
        <v>30946</v>
      </c>
      <c r="K172" s="15">
        <v>1.0927899999999999</v>
      </c>
      <c r="L172" s="13">
        <v>0</v>
      </c>
      <c r="M172" s="12">
        <f t="shared" si="8"/>
        <v>16019339</v>
      </c>
    </row>
    <row r="173" spans="1:13" x14ac:dyDescent="0.25">
      <c r="A173" s="4" t="s">
        <v>12</v>
      </c>
      <c r="B173" s="5">
        <v>2</v>
      </c>
      <c r="C173" s="5">
        <v>26</v>
      </c>
      <c r="D173" s="5">
        <v>6</v>
      </c>
      <c r="E173" s="4">
        <v>2</v>
      </c>
      <c r="F173" s="6">
        <v>226062</v>
      </c>
      <c r="G173" s="7" t="s">
        <v>160</v>
      </c>
      <c r="H173" s="8">
        <v>24991458</v>
      </c>
      <c r="I173" s="8">
        <v>867722</v>
      </c>
      <c r="J173" s="8">
        <v>2711548</v>
      </c>
      <c r="K173" s="15">
        <v>1.0216799999999999</v>
      </c>
      <c r="L173" s="13">
        <v>317905</v>
      </c>
      <c r="M173" s="12">
        <f t="shared" si="8"/>
        <v>28888633</v>
      </c>
    </row>
    <row r="174" spans="1:13" x14ac:dyDescent="0.25">
      <c r="A174" s="4" t="s">
        <v>12</v>
      </c>
      <c r="B174" s="5">
        <v>4</v>
      </c>
      <c r="C174" s="5">
        <v>1</v>
      </c>
      <c r="D174" s="5">
        <v>1</v>
      </c>
      <c r="E174" s="4">
        <v>1</v>
      </c>
      <c r="F174" s="6">
        <v>401011</v>
      </c>
      <c r="G174" s="7" t="s">
        <v>164</v>
      </c>
      <c r="H174" s="8">
        <v>40940280</v>
      </c>
      <c r="I174" s="8">
        <v>1793031</v>
      </c>
      <c r="J174" s="8">
        <v>15319181</v>
      </c>
      <c r="K174" s="15">
        <v>1.0611900000000001</v>
      </c>
      <c r="L174" s="13">
        <v>0</v>
      </c>
      <c r="M174" s="12">
        <f t="shared" si="8"/>
        <v>58052492</v>
      </c>
    </row>
    <row r="175" spans="1:13" x14ac:dyDescent="0.25">
      <c r="A175" s="4" t="s">
        <v>12</v>
      </c>
      <c r="B175" s="5">
        <v>4</v>
      </c>
      <c r="C175" s="5">
        <v>1</v>
      </c>
      <c r="D175" s="5">
        <v>2</v>
      </c>
      <c r="E175" s="4">
        <v>1</v>
      </c>
      <c r="F175" s="6">
        <v>401021</v>
      </c>
      <c r="G175" s="7" t="s">
        <v>165</v>
      </c>
      <c r="H175" s="8">
        <v>39910199</v>
      </c>
      <c r="I175" s="8">
        <v>1189872</v>
      </c>
      <c r="J175" s="8">
        <v>0</v>
      </c>
      <c r="K175" s="15">
        <v>1.0345</v>
      </c>
      <c r="L175" s="13">
        <v>0</v>
      </c>
      <c r="M175" s="12">
        <f t="shared" si="8"/>
        <v>41100071</v>
      </c>
    </row>
    <row r="176" spans="1:13" x14ac:dyDescent="0.25">
      <c r="A176" s="4" t="s">
        <v>12</v>
      </c>
      <c r="B176" s="5">
        <v>4</v>
      </c>
      <c r="C176" s="5">
        <v>1</v>
      </c>
      <c r="D176" s="5">
        <v>3</v>
      </c>
      <c r="E176" s="4">
        <v>1</v>
      </c>
      <c r="F176" s="6">
        <v>401031</v>
      </c>
      <c r="G176" s="7" t="s">
        <v>166</v>
      </c>
      <c r="H176" s="8">
        <v>5896670</v>
      </c>
      <c r="I176" s="8">
        <v>48770</v>
      </c>
      <c r="J176" s="8">
        <v>1917987</v>
      </c>
      <c r="K176" s="15">
        <v>1.03003</v>
      </c>
      <c r="L176" s="13">
        <v>0</v>
      </c>
      <c r="M176" s="12">
        <f t="shared" si="8"/>
        <v>7863427</v>
      </c>
    </row>
    <row r="177" spans="1:13" x14ac:dyDescent="0.25">
      <c r="A177" s="4" t="s">
        <v>12</v>
      </c>
      <c r="B177" s="5">
        <v>4</v>
      </c>
      <c r="C177" s="5">
        <v>1</v>
      </c>
      <c r="D177" s="5">
        <v>4</v>
      </c>
      <c r="E177" s="4">
        <v>2</v>
      </c>
      <c r="F177" s="6">
        <v>401042</v>
      </c>
      <c r="G177" s="7" t="s">
        <v>164</v>
      </c>
      <c r="H177" s="8">
        <v>38975550</v>
      </c>
      <c r="I177" s="8">
        <v>293313</v>
      </c>
      <c r="J177" s="8">
        <v>10531408</v>
      </c>
      <c r="K177" s="15">
        <v>1.0450200000000001</v>
      </c>
      <c r="L177" s="13">
        <v>0</v>
      </c>
      <c r="M177" s="12">
        <f t="shared" si="8"/>
        <v>49800271</v>
      </c>
    </row>
    <row r="178" spans="1:13" x14ac:dyDescent="0.25">
      <c r="A178" s="4" t="s">
        <v>12</v>
      </c>
      <c r="B178" s="5">
        <v>4</v>
      </c>
      <c r="C178" s="5">
        <v>1</v>
      </c>
      <c r="D178" s="5">
        <v>5</v>
      </c>
      <c r="E178" s="4">
        <v>2</v>
      </c>
      <c r="F178" s="6">
        <v>401052</v>
      </c>
      <c r="G178" s="7" t="s">
        <v>167</v>
      </c>
      <c r="H178" s="8">
        <v>11785730</v>
      </c>
      <c r="I178" s="8">
        <v>88291</v>
      </c>
      <c r="J178" s="8">
        <v>6460805</v>
      </c>
      <c r="K178" s="15">
        <v>1.0469299999999999</v>
      </c>
      <c r="L178" s="13">
        <v>0</v>
      </c>
      <c r="M178" s="12">
        <f t="shared" si="8"/>
        <v>18334826</v>
      </c>
    </row>
    <row r="179" spans="1:13" x14ac:dyDescent="0.25">
      <c r="A179" s="4" t="s">
        <v>12</v>
      </c>
      <c r="B179" s="5">
        <v>4</v>
      </c>
      <c r="C179" s="5">
        <v>1</v>
      </c>
      <c r="D179" s="5">
        <v>6</v>
      </c>
      <c r="E179" s="4">
        <v>2</v>
      </c>
      <c r="F179" s="6">
        <v>401062</v>
      </c>
      <c r="G179" s="7" t="s">
        <v>168</v>
      </c>
      <c r="H179" s="8">
        <v>7908274</v>
      </c>
      <c r="I179" s="8">
        <v>144067</v>
      </c>
      <c r="J179" s="8">
        <v>10217084</v>
      </c>
      <c r="K179" s="15">
        <v>1.0546599999999999</v>
      </c>
      <c r="L179" s="13">
        <v>0</v>
      </c>
      <c r="M179" s="12">
        <f t="shared" si="8"/>
        <v>18269425</v>
      </c>
    </row>
    <row r="180" spans="1:13" x14ac:dyDescent="0.25">
      <c r="A180" s="4" t="s">
        <v>12</v>
      </c>
      <c r="B180" s="5">
        <v>4</v>
      </c>
      <c r="C180" s="5">
        <v>1</v>
      </c>
      <c r="D180" s="5">
        <v>7</v>
      </c>
      <c r="E180" s="4">
        <v>2</v>
      </c>
      <c r="F180" s="6">
        <v>401072</v>
      </c>
      <c r="G180" s="7" t="s">
        <v>169</v>
      </c>
      <c r="H180" s="8">
        <v>9851538</v>
      </c>
      <c r="I180" s="8">
        <v>17061</v>
      </c>
      <c r="J180" s="8">
        <v>3355619</v>
      </c>
      <c r="K180" s="15">
        <v>0.99602000000000002</v>
      </c>
      <c r="L180" s="13">
        <v>555626</v>
      </c>
      <c r="M180" s="12">
        <f t="shared" si="8"/>
        <v>13779844</v>
      </c>
    </row>
    <row r="181" spans="1:13" x14ac:dyDescent="0.25">
      <c r="A181" s="4" t="s">
        <v>12</v>
      </c>
      <c r="B181" s="5">
        <v>4</v>
      </c>
      <c r="C181" s="5">
        <v>1</v>
      </c>
      <c r="D181" s="5">
        <v>8</v>
      </c>
      <c r="E181" s="4">
        <v>2</v>
      </c>
      <c r="F181" s="6">
        <v>401082</v>
      </c>
      <c r="G181" s="7" t="s">
        <v>170</v>
      </c>
      <c r="H181" s="8">
        <v>13264207</v>
      </c>
      <c r="I181" s="8">
        <v>108924</v>
      </c>
      <c r="J181" s="8">
        <v>8367186</v>
      </c>
      <c r="K181" s="15">
        <v>1.05528</v>
      </c>
      <c r="L181" s="13">
        <v>0</v>
      </c>
      <c r="M181" s="12">
        <f t="shared" si="8"/>
        <v>21740317</v>
      </c>
    </row>
    <row r="182" spans="1:13" x14ac:dyDescent="0.25">
      <c r="A182" s="4" t="s">
        <v>12</v>
      </c>
      <c r="B182" s="5">
        <v>4</v>
      </c>
      <c r="C182" s="5">
        <v>1</v>
      </c>
      <c r="D182" s="5">
        <v>9</v>
      </c>
      <c r="E182" s="4">
        <v>2</v>
      </c>
      <c r="F182" s="6">
        <v>401092</v>
      </c>
      <c r="G182" s="7" t="s">
        <v>171</v>
      </c>
      <c r="H182" s="8">
        <v>9386797</v>
      </c>
      <c r="I182" s="8">
        <v>133269</v>
      </c>
      <c r="J182" s="8">
        <v>7667778</v>
      </c>
      <c r="K182" s="15">
        <v>0.97092999999999996</v>
      </c>
      <c r="L182" s="13">
        <v>1381278</v>
      </c>
      <c r="M182" s="12">
        <f t="shared" si="8"/>
        <v>18569122</v>
      </c>
    </row>
    <row r="183" spans="1:13" x14ac:dyDescent="0.25">
      <c r="A183" s="4" t="s">
        <v>12</v>
      </c>
      <c r="B183" s="5">
        <v>4</v>
      </c>
      <c r="C183" s="5">
        <v>2</v>
      </c>
      <c r="D183" s="5">
        <v>1</v>
      </c>
      <c r="E183" s="4">
        <v>1</v>
      </c>
      <c r="F183" s="6">
        <v>402011</v>
      </c>
      <c r="G183" s="7" t="s">
        <v>172</v>
      </c>
      <c r="H183" s="8">
        <v>107316874</v>
      </c>
      <c r="I183" s="8">
        <v>6170195</v>
      </c>
      <c r="J183" s="8">
        <v>25303622</v>
      </c>
      <c r="K183" s="15">
        <v>1.0530299999999999</v>
      </c>
      <c r="L183" s="13">
        <v>0</v>
      </c>
      <c r="M183" s="12">
        <f t="shared" si="8"/>
        <v>138790691</v>
      </c>
    </row>
    <row r="184" spans="1:13" x14ac:dyDescent="0.25">
      <c r="A184" s="4" t="s">
        <v>12</v>
      </c>
      <c r="B184" s="5">
        <v>4</v>
      </c>
      <c r="C184" s="5">
        <v>2</v>
      </c>
      <c r="D184" s="5">
        <v>2</v>
      </c>
      <c r="E184" s="4">
        <v>2</v>
      </c>
      <c r="F184" s="6">
        <v>402022</v>
      </c>
      <c r="G184" s="7" t="s">
        <v>173</v>
      </c>
      <c r="H184" s="8">
        <v>15026475</v>
      </c>
      <c r="I184" s="8">
        <v>65013</v>
      </c>
      <c r="J184" s="8">
        <v>19107657</v>
      </c>
      <c r="K184" s="15">
        <v>1.0445500000000001</v>
      </c>
      <c r="L184" s="13">
        <v>0</v>
      </c>
      <c r="M184" s="12">
        <f t="shared" si="8"/>
        <v>34199145</v>
      </c>
    </row>
    <row r="185" spans="1:13" x14ac:dyDescent="0.25">
      <c r="A185" s="4" t="s">
        <v>12</v>
      </c>
      <c r="B185" s="5">
        <v>4</v>
      </c>
      <c r="C185" s="5">
        <v>2</v>
      </c>
      <c r="D185" s="5">
        <v>3</v>
      </c>
      <c r="E185" s="4">
        <v>2</v>
      </c>
      <c r="F185" s="6">
        <v>402032</v>
      </c>
      <c r="G185" s="7" t="s">
        <v>172</v>
      </c>
      <c r="H185" s="8">
        <v>34872237</v>
      </c>
      <c r="I185" s="8">
        <v>306676</v>
      </c>
      <c r="J185" s="8">
        <v>9086171</v>
      </c>
      <c r="K185" s="15">
        <v>1.06185</v>
      </c>
      <c r="L185" s="13">
        <v>0</v>
      </c>
      <c r="M185" s="12">
        <f t="shared" si="8"/>
        <v>44265084</v>
      </c>
    </row>
    <row r="186" spans="1:13" x14ac:dyDescent="0.25">
      <c r="A186" s="4" t="s">
        <v>12</v>
      </c>
      <c r="B186" s="5">
        <v>4</v>
      </c>
      <c r="C186" s="5">
        <v>2</v>
      </c>
      <c r="D186" s="5">
        <v>4</v>
      </c>
      <c r="E186" s="4">
        <v>2</v>
      </c>
      <c r="F186" s="6">
        <v>402042</v>
      </c>
      <c r="G186" s="7" t="s">
        <v>174</v>
      </c>
      <c r="H186" s="8">
        <v>9331836</v>
      </c>
      <c r="I186" s="8">
        <v>37753</v>
      </c>
      <c r="J186" s="8">
        <v>13393271</v>
      </c>
      <c r="K186" s="15">
        <v>1.0472999999999999</v>
      </c>
      <c r="L186" s="13">
        <v>0</v>
      </c>
      <c r="M186" s="12">
        <f t="shared" si="8"/>
        <v>22762860</v>
      </c>
    </row>
    <row r="187" spans="1:13" x14ac:dyDescent="0.25">
      <c r="A187" s="4" t="s">
        <v>12</v>
      </c>
      <c r="B187" s="5">
        <v>4</v>
      </c>
      <c r="C187" s="5">
        <v>2</v>
      </c>
      <c r="D187" s="5">
        <v>5</v>
      </c>
      <c r="E187" s="4">
        <v>3</v>
      </c>
      <c r="F187" s="6">
        <v>402053</v>
      </c>
      <c r="G187" s="7" t="s">
        <v>175</v>
      </c>
      <c r="H187" s="8">
        <v>11249684</v>
      </c>
      <c r="I187" s="8">
        <v>253306</v>
      </c>
      <c r="J187" s="8">
        <v>12661939</v>
      </c>
      <c r="K187" s="15">
        <v>1.0499799999999999</v>
      </c>
      <c r="L187" s="13">
        <v>0</v>
      </c>
      <c r="M187" s="12">
        <f t="shared" si="8"/>
        <v>24164929</v>
      </c>
    </row>
    <row r="188" spans="1:13" x14ac:dyDescent="0.25">
      <c r="A188" s="4" t="s">
        <v>12</v>
      </c>
      <c r="B188" s="5">
        <v>4</v>
      </c>
      <c r="C188" s="5">
        <v>2</v>
      </c>
      <c r="D188" s="5">
        <v>6</v>
      </c>
      <c r="E188" s="4">
        <v>2</v>
      </c>
      <c r="F188" s="6">
        <v>402062</v>
      </c>
      <c r="G188" s="7" t="s">
        <v>176</v>
      </c>
      <c r="H188" s="8">
        <v>12371752</v>
      </c>
      <c r="I188" s="8">
        <v>325889</v>
      </c>
      <c r="J188" s="8">
        <v>6749164</v>
      </c>
      <c r="K188" s="15">
        <v>1.02057</v>
      </c>
      <c r="L188" s="13">
        <v>236727</v>
      </c>
      <c r="M188" s="12">
        <f t="shared" si="8"/>
        <v>19683532</v>
      </c>
    </row>
    <row r="189" spans="1:13" x14ac:dyDescent="0.25">
      <c r="A189" s="4" t="s">
        <v>12</v>
      </c>
      <c r="B189" s="5">
        <v>4</v>
      </c>
      <c r="C189" s="5">
        <v>2</v>
      </c>
      <c r="D189" s="5">
        <v>7</v>
      </c>
      <c r="E189" s="4">
        <v>3</v>
      </c>
      <c r="F189" s="6">
        <v>402073</v>
      </c>
      <c r="G189" s="7" t="s">
        <v>177</v>
      </c>
      <c r="H189" s="8">
        <v>21223597</v>
      </c>
      <c r="I189" s="8">
        <v>271563</v>
      </c>
      <c r="J189" s="8">
        <v>19989852</v>
      </c>
      <c r="K189" s="15">
        <v>1.0523899999999999</v>
      </c>
      <c r="L189" s="13">
        <v>0</v>
      </c>
      <c r="M189" s="12">
        <f t="shared" si="8"/>
        <v>41485012</v>
      </c>
    </row>
    <row r="190" spans="1:13" x14ac:dyDescent="0.25">
      <c r="A190" s="4" t="s">
        <v>12</v>
      </c>
      <c r="B190" s="5">
        <v>4</v>
      </c>
      <c r="C190" s="5">
        <v>2</v>
      </c>
      <c r="D190" s="5">
        <v>8</v>
      </c>
      <c r="E190" s="4">
        <v>2</v>
      </c>
      <c r="F190" s="6">
        <v>402082</v>
      </c>
      <c r="G190" s="7" t="s">
        <v>178</v>
      </c>
      <c r="H190" s="8">
        <v>9835713</v>
      </c>
      <c r="I190" s="8">
        <v>122521</v>
      </c>
      <c r="J190" s="8">
        <v>8062236</v>
      </c>
      <c r="K190" s="15">
        <v>1.07839</v>
      </c>
      <c r="L190" s="13">
        <v>0</v>
      </c>
      <c r="M190" s="12">
        <f t="shared" si="8"/>
        <v>18020470</v>
      </c>
    </row>
    <row r="191" spans="1:13" x14ac:dyDescent="0.25">
      <c r="A191" s="4" t="s">
        <v>12</v>
      </c>
      <c r="B191" s="5">
        <v>4</v>
      </c>
      <c r="C191" s="5">
        <v>2</v>
      </c>
      <c r="D191" s="5">
        <v>9</v>
      </c>
      <c r="E191" s="4">
        <v>2</v>
      </c>
      <c r="F191" s="6">
        <v>402092</v>
      </c>
      <c r="G191" s="7" t="s">
        <v>179</v>
      </c>
      <c r="H191" s="8">
        <v>14611445</v>
      </c>
      <c r="I191" s="8">
        <v>25421</v>
      </c>
      <c r="J191" s="8">
        <v>11006587</v>
      </c>
      <c r="K191" s="15">
        <v>0.99978999999999996</v>
      </c>
      <c r="L191" s="13">
        <v>870028</v>
      </c>
      <c r="M191" s="12">
        <f t="shared" si="8"/>
        <v>26513481</v>
      </c>
    </row>
    <row r="192" spans="1:13" x14ac:dyDescent="0.25">
      <c r="A192" s="4" t="s">
        <v>12</v>
      </c>
      <c r="B192" s="5">
        <v>4</v>
      </c>
      <c r="C192" s="5">
        <v>2</v>
      </c>
      <c r="D192" s="5">
        <v>10</v>
      </c>
      <c r="E192" s="4">
        <v>2</v>
      </c>
      <c r="F192" s="6">
        <v>402102</v>
      </c>
      <c r="G192" s="7" t="s">
        <v>180</v>
      </c>
      <c r="H192" s="8">
        <v>15452736</v>
      </c>
      <c r="I192" s="8">
        <v>82312</v>
      </c>
      <c r="J192" s="8">
        <v>9721228</v>
      </c>
      <c r="K192" s="15">
        <v>1.0479099999999999</v>
      </c>
      <c r="L192" s="13">
        <v>0</v>
      </c>
      <c r="M192" s="12">
        <f t="shared" si="8"/>
        <v>25256276</v>
      </c>
    </row>
    <row r="193" spans="1:13" x14ac:dyDescent="0.25">
      <c r="A193" s="4" t="s">
        <v>12</v>
      </c>
      <c r="B193" s="5">
        <v>4</v>
      </c>
      <c r="C193" s="5">
        <v>3</v>
      </c>
      <c r="D193" s="5">
        <v>1</v>
      </c>
      <c r="E193" s="4">
        <v>2</v>
      </c>
      <c r="F193" s="6">
        <v>403012</v>
      </c>
      <c r="G193" s="7" t="s">
        <v>181</v>
      </c>
      <c r="H193" s="8">
        <v>137545832</v>
      </c>
      <c r="I193" s="8">
        <v>6662725</v>
      </c>
      <c r="J193" s="8">
        <v>29435939</v>
      </c>
      <c r="K193" s="15">
        <v>1.08531</v>
      </c>
      <c r="L193" s="13">
        <v>0</v>
      </c>
      <c r="M193" s="12">
        <f t="shared" si="8"/>
        <v>173644496</v>
      </c>
    </row>
    <row r="194" spans="1:13" x14ac:dyDescent="0.25">
      <c r="A194" s="4" t="s">
        <v>12</v>
      </c>
      <c r="B194" s="5">
        <v>4</v>
      </c>
      <c r="C194" s="5">
        <v>3</v>
      </c>
      <c r="D194" s="5">
        <v>2</v>
      </c>
      <c r="E194" s="4">
        <v>2</v>
      </c>
      <c r="F194" s="6">
        <v>403022</v>
      </c>
      <c r="G194" s="7" t="s">
        <v>182</v>
      </c>
      <c r="H194" s="8">
        <v>32222696</v>
      </c>
      <c r="I194" s="8">
        <v>662682</v>
      </c>
      <c r="J194" s="8">
        <v>9315983</v>
      </c>
      <c r="K194" s="15">
        <v>1.05704</v>
      </c>
      <c r="L194" s="13">
        <v>0</v>
      </c>
      <c r="M194" s="12">
        <f t="shared" si="8"/>
        <v>42201361</v>
      </c>
    </row>
    <row r="195" spans="1:13" x14ac:dyDescent="0.25">
      <c r="A195" s="4" t="s">
        <v>12</v>
      </c>
      <c r="B195" s="5">
        <v>4</v>
      </c>
      <c r="C195" s="5">
        <v>3</v>
      </c>
      <c r="D195" s="5">
        <v>3</v>
      </c>
      <c r="E195" s="4">
        <v>2</v>
      </c>
      <c r="F195" s="6">
        <v>403032</v>
      </c>
      <c r="G195" s="7" t="s">
        <v>183</v>
      </c>
      <c r="H195" s="8">
        <v>51553404</v>
      </c>
      <c r="I195" s="8">
        <v>382398</v>
      </c>
      <c r="J195" s="8">
        <v>14249572</v>
      </c>
      <c r="K195" s="15">
        <v>1.0525199999999999</v>
      </c>
      <c r="L195" s="13">
        <v>0</v>
      </c>
      <c r="M195" s="12">
        <f t="shared" si="8"/>
        <v>66185374</v>
      </c>
    </row>
    <row r="196" spans="1:13" x14ac:dyDescent="0.25">
      <c r="A196" s="4" t="s">
        <v>12</v>
      </c>
      <c r="B196" s="5">
        <v>4</v>
      </c>
      <c r="C196" s="5">
        <v>3</v>
      </c>
      <c r="D196" s="5">
        <v>4</v>
      </c>
      <c r="E196" s="4">
        <v>3</v>
      </c>
      <c r="F196" s="6">
        <v>403043</v>
      </c>
      <c r="G196" s="7" t="s">
        <v>184</v>
      </c>
      <c r="H196" s="8">
        <v>80131300</v>
      </c>
      <c r="I196" s="8">
        <v>5910266</v>
      </c>
      <c r="J196" s="8">
        <v>11467702</v>
      </c>
      <c r="K196" s="15">
        <v>1.0387200000000001</v>
      </c>
      <c r="L196" s="13">
        <v>0</v>
      </c>
      <c r="M196" s="12">
        <f t="shared" si="8"/>
        <v>97509268</v>
      </c>
    </row>
    <row r="197" spans="1:13" x14ac:dyDescent="0.25">
      <c r="A197" s="4" t="s">
        <v>12</v>
      </c>
      <c r="B197" s="5">
        <v>4</v>
      </c>
      <c r="C197" s="5">
        <v>3</v>
      </c>
      <c r="D197" s="5">
        <v>5</v>
      </c>
      <c r="E197" s="4">
        <v>2</v>
      </c>
      <c r="F197" s="6">
        <v>403052</v>
      </c>
      <c r="G197" s="7" t="s">
        <v>185</v>
      </c>
      <c r="H197" s="8">
        <v>44901934</v>
      </c>
      <c r="I197" s="8">
        <v>1564780</v>
      </c>
      <c r="J197" s="8">
        <v>7998901</v>
      </c>
      <c r="K197" s="15">
        <v>1.0720499999999999</v>
      </c>
      <c r="L197" s="13">
        <v>0</v>
      </c>
      <c r="M197" s="12">
        <f t="shared" si="8"/>
        <v>54465615</v>
      </c>
    </row>
    <row r="198" spans="1:13" x14ac:dyDescent="0.25">
      <c r="A198" s="4" t="s">
        <v>12</v>
      </c>
      <c r="B198" s="5">
        <v>4</v>
      </c>
      <c r="C198" s="5">
        <v>3</v>
      </c>
      <c r="D198" s="5">
        <v>6</v>
      </c>
      <c r="E198" s="4">
        <v>2</v>
      </c>
      <c r="F198" s="6">
        <v>403062</v>
      </c>
      <c r="G198" s="7" t="s">
        <v>186</v>
      </c>
      <c r="H198" s="8">
        <v>121366214</v>
      </c>
      <c r="I198" s="8">
        <v>2113900</v>
      </c>
      <c r="J198" s="8">
        <v>12216607</v>
      </c>
      <c r="K198" s="15">
        <v>1.0794299999999999</v>
      </c>
      <c r="L198" s="13">
        <v>0</v>
      </c>
      <c r="M198" s="12">
        <f t="shared" si="8"/>
        <v>135696721</v>
      </c>
    </row>
    <row r="199" spans="1:13" x14ac:dyDescent="0.25">
      <c r="A199" s="4" t="s">
        <v>12</v>
      </c>
      <c r="B199" s="5">
        <v>4</v>
      </c>
      <c r="C199" s="5">
        <v>3</v>
      </c>
      <c r="D199" s="5">
        <v>7</v>
      </c>
      <c r="E199" s="4">
        <v>2</v>
      </c>
      <c r="F199" s="6">
        <v>403072</v>
      </c>
      <c r="G199" s="7" t="s">
        <v>187</v>
      </c>
      <c r="H199" s="8">
        <v>42841643</v>
      </c>
      <c r="I199" s="8">
        <v>1375778</v>
      </c>
      <c r="J199" s="8">
        <v>11666165</v>
      </c>
      <c r="K199" s="15">
        <v>1.04956</v>
      </c>
      <c r="L199" s="13">
        <v>0</v>
      </c>
      <c r="M199" s="12">
        <f t="shared" si="8"/>
        <v>55883586</v>
      </c>
    </row>
    <row r="200" spans="1:13" x14ac:dyDescent="0.25">
      <c r="A200" s="4" t="s">
        <v>12</v>
      </c>
      <c r="B200" s="5">
        <v>4</v>
      </c>
      <c r="C200" s="5">
        <v>3</v>
      </c>
      <c r="D200" s="5">
        <v>8</v>
      </c>
      <c r="E200" s="4">
        <v>3</v>
      </c>
      <c r="F200" s="6">
        <v>403083</v>
      </c>
      <c r="G200" s="7" t="s">
        <v>188</v>
      </c>
      <c r="H200" s="8">
        <v>73058836</v>
      </c>
      <c r="I200" s="8">
        <v>4955650</v>
      </c>
      <c r="J200" s="8">
        <v>3042908</v>
      </c>
      <c r="K200" s="15">
        <v>1.0816399999999999</v>
      </c>
      <c r="L200" s="13">
        <v>0</v>
      </c>
      <c r="M200" s="12">
        <f t="shared" si="8"/>
        <v>81057394</v>
      </c>
    </row>
    <row r="201" spans="1:13" x14ac:dyDescent="0.25">
      <c r="A201" s="4" t="s">
        <v>12</v>
      </c>
      <c r="B201" s="5">
        <v>4</v>
      </c>
      <c r="C201" s="5">
        <v>4</v>
      </c>
      <c r="D201" s="5">
        <v>1</v>
      </c>
      <c r="E201" s="4">
        <v>1</v>
      </c>
      <c r="F201" s="6">
        <v>404011</v>
      </c>
      <c r="G201" s="7" t="s">
        <v>189</v>
      </c>
      <c r="H201" s="8">
        <v>63308723</v>
      </c>
      <c r="I201" s="8">
        <v>1157715</v>
      </c>
      <c r="J201" s="8">
        <v>10603713</v>
      </c>
      <c r="K201" s="15">
        <v>1.0303500000000001</v>
      </c>
      <c r="L201" s="13">
        <v>0</v>
      </c>
      <c r="M201" s="12">
        <f t="shared" si="8"/>
        <v>75070151</v>
      </c>
    </row>
    <row r="202" spans="1:13" x14ac:dyDescent="0.25">
      <c r="A202" s="4" t="s">
        <v>12</v>
      </c>
      <c r="B202" s="5">
        <v>4</v>
      </c>
      <c r="C202" s="5">
        <v>4</v>
      </c>
      <c r="D202" s="5">
        <v>2</v>
      </c>
      <c r="E202" s="4">
        <v>2</v>
      </c>
      <c r="F202" s="6">
        <v>404022</v>
      </c>
      <c r="G202" s="7" t="s">
        <v>189</v>
      </c>
      <c r="H202" s="8">
        <v>18077206</v>
      </c>
      <c r="I202" s="8">
        <v>90867</v>
      </c>
      <c r="J202" s="8">
        <v>13839481</v>
      </c>
      <c r="K202" s="15">
        <v>1.0768800000000001</v>
      </c>
      <c r="L202" s="13">
        <v>0</v>
      </c>
      <c r="M202" s="12">
        <f t="shared" ref="M202:M265" si="9">L202+J202+I202+H202</f>
        <v>32007554</v>
      </c>
    </row>
    <row r="203" spans="1:13" x14ac:dyDescent="0.25">
      <c r="A203" s="4" t="s">
        <v>12</v>
      </c>
      <c r="B203" s="5">
        <v>4</v>
      </c>
      <c r="C203" s="5">
        <v>4</v>
      </c>
      <c r="D203" s="5">
        <v>3</v>
      </c>
      <c r="E203" s="4">
        <v>2</v>
      </c>
      <c r="F203" s="6">
        <v>404032</v>
      </c>
      <c r="G203" s="7" t="s">
        <v>190</v>
      </c>
      <c r="H203" s="8">
        <v>14338042</v>
      </c>
      <c r="I203" s="8">
        <v>384274</v>
      </c>
      <c r="J203" s="8">
        <v>5987517</v>
      </c>
      <c r="K203" s="15">
        <v>1.0221499999999999</v>
      </c>
      <c r="L203" s="13">
        <v>206123</v>
      </c>
      <c r="M203" s="12">
        <f t="shared" si="9"/>
        <v>20915956</v>
      </c>
    </row>
    <row r="204" spans="1:13" x14ac:dyDescent="0.25">
      <c r="A204" s="4" t="s">
        <v>12</v>
      </c>
      <c r="B204" s="5">
        <v>4</v>
      </c>
      <c r="C204" s="5">
        <v>4</v>
      </c>
      <c r="D204" s="5">
        <v>4</v>
      </c>
      <c r="E204" s="4">
        <v>2</v>
      </c>
      <c r="F204" s="6">
        <v>404042</v>
      </c>
      <c r="G204" s="7" t="s">
        <v>191</v>
      </c>
      <c r="H204" s="8">
        <v>13940603</v>
      </c>
      <c r="I204" s="8">
        <v>105195</v>
      </c>
      <c r="J204" s="8">
        <v>7676998</v>
      </c>
      <c r="K204" s="15">
        <v>1.0301899999999999</v>
      </c>
      <c r="L204" s="13">
        <v>0</v>
      </c>
      <c r="M204" s="12">
        <f t="shared" si="9"/>
        <v>21722796</v>
      </c>
    </row>
    <row r="205" spans="1:13" x14ac:dyDescent="0.25">
      <c r="A205" s="4" t="s">
        <v>12</v>
      </c>
      <c r="B205" s="5">
        <v>4</v>
      </c>
      <c r="C205" s="5">
        <v>4</v>
      </c>
      <c r="D205" s="5">
        <v>5</v>
      </c>
      <c r="E205" s="4">
        <v>2</v>
      </c>
      <c r="F205" s="6">
        <v>404052</v>
      </c>
      <c r="G205" s="7" t="s">
        <v>192</v>
      </c>
      <c r="H205" s="8">
        <v>10518874</v>
      </c>
      <c r="I205" s="8">
        <v>29652</v>
      </c>
      <c r="J205" s="8">
        <v>9910097</v>
      </c>
      <c r="K205" s="15">
        <v>1.0351699999999999</v>
      </c>
      <c r="L205" s="13">
        <v>0</v>
      </c>
      <c r="M205" s="12">
        <f t="shared" si="9"/>
        <v>20458623</v>
      </c>
    </row>
    <row r="206" spans="1:13" x14ac:dyDescent="0.25">
      <c r="A206" s="4" t="s">
        <v>12</v>
      </c>
      <c r="B206" s="5">
        <v>4</v>
      </c>
      <c r="C206" s="5">
        <v>4</v>
      </c>
      <c r="D206" s="5">
        <v>6</v>
      </c>
      <c r="E206" s="4">
        <v>2</v>
      </c>
      <c r="F206" s="6">
        <v>404062</v>
      </c>
      <c r="G206" s="7" t="s">
        <v>193</v>
      </c>
      <c r="H206" s="8">
        <v>14684787</v>
      </c>
      <c r="I206" s="8">
        <v>414542</v>
      </c>
      <c r="J206" s="8">
        <v>7625515</v>
      </c>
      <c r="K206" s="15">
        <v>1.0674999999999999</v>
      </c>
      <c r="L206" s="13">
        <v>0</v>
      </c>
      <c r="M206" s="12">
        <f t="shared" si="9"/>
        <v>22724844</v>
      </c>
    </row>
    <row r="207" spans="1:13" x14ac:dyDescent="0.25">
      <c r="A207" s="4" t="s">
        <v>12</v>
      </c>
      <c r="B207" s="5">
        <v>4</v>
      </c>
      <c r="C207" s="5">
        <v>4</v>
      </c>
      <c r="D207" s="5">
        <v>7</v>
      </c>
      <c r="E207" s="4">
        <v>2</v>
      </c>
      <c r="F207" s="6">
        <v>404072</v>
      </c>
      <c r="G207" s="7" t="s">
        <v>194</v>
      </c>
      <c r="H207" s="8">
        <v>21365455</v>
      </c>
      <c r="I207" s="8">
        <v>158185</v>
      </c>
      <c r="J207" s="8">
        <v>16875223</v>
      </c>
      <c r="K207" s="15">
        <v>1.02406</v>
      </c>
      <c r="L207" s="13">
        <v>259382</v>
      </c>
      <c r="M207" s="12">
        <f t="shared" si="9"/>
        <v>38658245</v>
      </c>
    </row>
    <row r="208" spans="1:13" x14ac:dyDescent="0.25">
      <c r="A208" s="4" t="s">
        <v>12</v>
      </c>
      <c r="B208" s="5">
        <v>4</v>
      </c>
      <c r="C208" s="5">
        <v>5</v>
      </c>
      <c r="D208" s="5">
        <v>1</v>
      </c>
      <c r="E208" s="4">
        <v>1</v>
      </c>
      <c r="F208" s="6">
        <v>405011</v>
      </c>
      <c r="G208" s="7" t="s">
        <v>195</v>
      </c>
      <c r="H208" s="8">
        <v>41126722</v>
      </c>
      <c r="I208" s="8">
        <v>1935757</v>
      </c>
      <c r="J208" s="8">
        <v>13063007</v>
      </c>
      <c r="K208" s="15">
        <v>1.0421</v>
      </c>
      <c r="L208" s="13">
        <v>0</v>
      </c>
      <c r="M208" s="12">
        <f t="shared" si="9"/>
        <v>56125486</v>
      </c>
    </row>
    <row r="209" spans="1:13" x14ac:dyDescent="0.25">
      <c r="A209" s="4" t="s">
        <v>12</v>
      </c>
      <c r="B209" s="5">
        <v>4</v>
      </c>
      <c r="C209" s="5">
        <v>5</v>
      </c>
      <c r="D209" s="5">
        <v>2</v>
      </c>
      <c r="E209" s="4">
        <v>2</v>
      </c>
      <c r="F209" s="6">
        <v>405022</v>
      </c>
      <c r="G209" s="7" t="s">
        <v>196</v>
      </c>
      <c r="H209" s="8">
        <v>11242133</v>
      </c>
      <c r="I209" s="8">
        <v>289203</v>
      </c>
      <c r="J209" s="8">
        <v>6176005</v>
      </c>
      <c r="K209" s="15">
        <v>1.0319</v>
      </c>
      <c r="L209" s="13">
        <v>0</v>
      </c>
      <c r="M209" s="12">
        <f t="shared" si="9"/>
        <v>17707341</v>
      </c>
    </row>
    <row r="210" spans="1:13" x14ac:dyDescent="0.25">
      <c r="A210" s="4" t="s">
        <v>12</v>
      </c>
      <c r="B210" s="5">
        <v>4</v>
      </c>
      <c r="C210" s="5">
        <v>5</v>
      </c>
      <c r="D210" s="5">
        <v>3</v>
      </c>
      <c r="E210" s="4">
        <v>2</v>
      </c>
      <c r="F210" s="6">
        <v>405032</v>
      </c>
      <c r="G210" s="7" t="s">
        <v>195</v>
      </c>
      <c r="H210" s="8">
        <v>29210460</v>
      </c>
      <c r="I210" s="8">
        <v>238398</v>
      </c>
      <c r="J210" s="8">
        <v>15225927</v>
      </c>
      <c r="K210" s="15">
        <v>1.04094</v>
      </c>
      <c r="L210" s="13">
        <v>0</v>
      </c>
      <c r="M210" s="12">
        <f t="shared" si="9"/>
        <v>44674785</v>
      </c>
    </row>
    <row r="211" spans="1:13" x14ac:dyDescent="0.25">
      <c r="A211" s="4" t="s">
        <v>12</v>
      </c>
      <c r="B211" s="5">
        <v>4</v>
      </c>
      <c r="C211" s="5">
        <v>5</v>
      </c>
      <c r="D211" s="5">
        <v>4</v>
      </c>
      <c r="E211" s="4">
        <v>3</v>
      </c>
      <c r="F211" s="6">
        <v>405043</v>
      </c>
      <c r="G211" s="7" t="s">
        <v>197</v>
      </c>
      <c r="H211" s="8">
        <v>35324111</v>
      </c>
      <c r="I211" s="8">
        <v>729218</v>
      </c>
      <c r="J211" s="8">
        <v>17825265</v>
      </c>
      <c r="K211" s="15">
        <v>1.0745800000000001</v>
      </c>
      <c r="L211" s="13">
        <v>0</v>
      </c>
      <c r="M211" s="12">
        <f t="shared" si="9"/>
        <v>53878594</v>
      </c>
    </row>
    <row r="212" spans="1:13" x14ac:dyDescent="0.25">
      <c r="A212" s="4" t="s">
        <v>12</v>
      </c>
      <c r="B212" s="5">
        <v>4</v>
      </c>
      <c r="C212" s="5">
        <v>5</v>
      </c>
      <c r="D212" s="5">
        <v>5</v>
      </c>
      <c r="E212" s="4">
        <v>2</v>
      </c>
      <c r="F212" s="6">
        <v>405052</v>
      </c>
      <c r="G212" s="7" t="s">
        <v>198</v>
      </c>
      <c r="H212" s="8">
        <v>9532836</v>
      </c>
      <c r="I212" s="8">
        <v>614293</v>
      </c>
      <c r="J212" s="8">
        <v>9228713</v>
      </c>
      <c r="K212" s="15">
        <v>1.05216</v>
      </c>
      <c r="L212" s="13">
        <v>0</v>
      </c>
      <c r="M212" s="12">
        <f t="shared" si="9"/>
        <v>19375842</v>
      </c>
    </row>
    <row r="213" spans="1:13" x14ac:dyDescent="0.25">
      <c r="A213" s="4" t="s">
        <v>12</v>
      </c>
      <c r="B213" s="5">
        <v>4</v>
      </c>
      <c r="C213" s="5">
        <v>5</v>
      </c>
      <c r="D213" s="5">
        <v>6</v>
      </c>
      <c r="E213" s="4">
        <v>2</v>
      </c>
      <c r="F213" s="6">
        <v>405062</v>
      </c>
      <c r="G213" s="7" t="s">
        <v>199</v>
      </c>
      <c r="H213" s="8">
        <v>10628373</v>
      </c>
      <c r="I213" s="8">
        <v>93837</v>
      </c>
      <c r="J213" s="8">
        <v>17547309</v>
      </c>
      <c r="K213" s="15">
        <v>1.0445599999999999</v>
      </c>
      <c r="L213" s="13">
        <v>0</v>
      </c>
      <c r="M213" s="12">
        <f t="shared" si="9"/>
        <v>28269519</v>
      </c>
    </row>
    <row r="214" spans="1:13" x14ac:dyDescent="0.25">
      <c r="A214" s="4" t="s">
        <v>12</v>
      </c>
      <c r="B214" s="5">
        <v>4</v>
      </c>
      <c r="C214" s="5">
        <v>6</v>
      </c>
      <c r="D214" s="5">
        <v>1</v>
      </c>
      <c r="E214" s="4">
        <v>2</v>
      </c>
      <c r="F214" s="6">
        <v>406012</v>
      </c>
      <c r="G214" s="7" t="s">
        <v>200</v>
      </c>
      <c r="H214" s="8">
        <v>55853589</v>
      </c>
      <c r="I214" s="8">
        <v>1829955</v>
      </c>
      <c r="J214" s="8">
        <v>13107274</v>
      </c>
      <c r="K214" s="15">
        <v>1.0862000000000001</v>
      </c>
      <c r="L214" s="13">
        <v>0</v>
      </c>
      <c r="M214" s="12">
        <f t="shared" si="9"/>
        <v>70790818</v>
      </c>
    </row>
    <row r="215" spans="1:13" x14ac:dyDescent="0.25">
      <c r="A215" s="4" t="s">
        <v>12</v>
      </c>
      <c r="B215" s="5">
        <v>4</v>
      </c>
      <c r="C215" s="5">
        <v>6</v>
      </c>
      <c r="D215" s="5">
        <v>2</v>
      </c>
      <c r="E215" s="4">
        <v>2</v>
      </c>
      <c r="F215" s="6">
        <v>406022</v>
      </c>
      <c r="G215" s="7" t="s">
        <v>201</v>
      </c>
      <c r="H215" s="8">
        <v>17825270</v>
      </c>
      <c r="I215" s="8">
        <v>234528</v>
      </c>
      <c r="J215" s="8">
        <v>17100240</v>
      </c>
      <c r="K215" s="15">
        <v>1.0968</v>
      </c>
      <c r="L215" s="13">
        <v>0</v>
      </c>
      <c r="M215" s="12">
        <f t="shared" si="9"/>
        <v>35160038</v>
      </c>
    </row>
    <row r="216" spans="1:13" x14ac:dyDescent="0.25">
      <c r="A216" s="4" t="s">
        <v>12</v>
      </c>
      <c r="B216" s="5">
        <v>4</v>
      </c>
      <c r="C216" s="5">
        <v>6</v>
      </c>
      <c r="D216" s="5">
        <v>3</v>
      </c>
      <c r="E216" s="4">
        <v>3</v>
      </c>
      <c r="F216" s="6">
        <v>406033</v>
      </c>
      <c r="G216" s="7" t="s">
        <v>202</v>
      </c>
      <c r="H216" s="8">
        <v>19858105</v>
      </c>
      <c r="I216" s="8">
        <v>1025688</v>
      </c>
      <c r="J216" s="8">
        <v>13483457</v>
      </c>
      <c r="K216" s="15">
        <v>1.0470900000000001</v>
      </c>
      <c r="L216" s="13">
        <v>0</v>
      </c>
      <c r="M216" s="12">
        <f t="shared" si="9"/>
        <v>34367250</v>
      </c>
    </row>
    <row r="217" spans="1:13" x14ac:dyDescent="0.25">
      <c r="A217" s="4" t="s">
        <v>12</v>
      </c>
      <c r="B217" s="5">
        <v>4</v>
      </c>
      <c r="C217" s="5">
        <v>6</v>
      </c>
      <c r="D217" s="5">
        <v>4</v>
      </c>
      <c r="E217" s="4">
        <v>3</v>
      </c>
      <c r="F217" s="6">
        <v>406043</v>
      </c>
      <c r="G217" s="7" t="s">
        <v>203</v>
      </c>
      <c r="H217" s="8">
        <v>11715330</v>
      </c>
      <c r="I217" s="8">
        <v>112027</v>
      </c>
      <c r="J217" s="8">
        <v>4457907</v>
      </c>
      <c r="K217" s="15">
        <v>1.0010300000000001</v>
      </c>
      <c r="L217" s="13">
        <v>772659</v>
      </c>
      <c r="M217" s="12">
        <f t="shared" si="9"/>
        <v>17057923</v>
      </c>
    </row>
    <row r="218" spans="1:13" x14ac:dyDescent="0.25">
      <c r="A218" s="4" t="s">
        <v>12</v>
      </c>
      <c r="B218" s="5">
        <v>4</v>
      </c>
      <c r="C218" s="5">
        <v>6</v>
      </c>
      <c r="D218" s="5">
        <v>5</v>
      </c>
      <c r="E218" s="4">
        <v>2</v>
      </c>
      <c r="F218" s="6">
        <v>406052</v>
      </c>
      <c r="G218" s="7" t="s">
        <v>204</v>
      </c>
      <c r="H218" s="8">
        <v>11022340</v>
      </c>
      <c r="I218" s="8">
        <v>97504</v>
      </c>
      <c r="J218" s="8">
        <v>7301228</v>
      </c>
      <c r="K218" s="15">
        <v>1.0712900000000001</v>
      </c>
      <c r="L218" s="13">
        <v>0</v>
      </c>
      <c r="M218" s="12">
        <f t="shared" si="9"/>
        <v>18421072</v>
      </c>
    </row>
    <row r="219" spans="1:13" x14ac:dyDescent="0.25">
      <c r="A219" s="4" t="s">
        <v>12</v>
      </c>
      <c r="B219" s="5">
        <v>4</v>
      </c>
      <c r="C219" s="5">
        <v>6</v>
      </c>
      <c r="D219" s="5">
        <v>6</v>
      </c>
      <c r="E219" s="4">
        <v>2</v>
      </c>
      <c r="F219" s="6">
        <v>406062</v>
      </c>
      <c r="G219" s="7" t="s">
        <v>205</v>
      </c>
      <c r="H219" s="8">
        <v>9102305</v>
      </c>
      <c r="I219" s="8">
        <v>119087</v>
      </c>
      <c r="J219" s="8">
        <v>10995722</v>
      </c>
      <c r="K219" s="15">
        <v>1.07392</v>
      </c>
      <c r="L219" s="13">
        <v>0</v>
      </c>
      <c r="M219" s="12">
        <f t="shared" si="9"/>
        <v>20217114</v>
      </c>
    </row>
    <row r="220" spans="1:13" x14ac:dyDescent="0.25">
      <c r="A220" s="4" t="s">
        <v>12</v>
      </c>
      <c r="B220" s="5">
        <v>4</v>
      </c>
      <c r="C220" s="5">
        <v>7</v>
      </c>
      <c r="D220" s="5">
        <v>1</v>
      </c>
      <c r="E220" s="4">
        <v>1</v>
      </c>
      <c r="F220" s="6">
        <v>407011</v>
      </c>
      <c r="G220" s="7" t="s">
        <v>206</v>
      </c>
      <c r="H220" s="8">
        <v>257007143</v>
      </c>
      <c r="I220" s="8">
        <v>8909841</v>
      </c>
      <c r="J220" s="8">
        <v>36522999</v>
      </c>
      <c r="K220" s="15">
        <v>1.0607200000000001</v>
      </c>
      <c r="L220" s="13">
        <v>0</v>
      </c>
      <c r="M220" s="12">
        <f t="shared" si="9"/>
        <v>302439983</v>
      </c>
    </row>
    <row r="221" spans="1:13" x14ac:dyDescent="0.25">
      <c r="A221" s="4" t="s">
        <v>12</v>
      </c>
      <c r="B221" s="5">
        <v>4</v>
      </c>
      <c r="C221" s="5">
        <v>7</v>
      </c>
      <c r="D221" s="5">
        <v>2</v>
      </c>
      <c r="E221" s="4">
        <v>2</v>
      </c>
      <c r="F221" s="6">
        <v>407022</v>
      </c>
      <c r="G221" s="7" t="s">
        <v>207</v>
      </c>
      <c r="H221" s="8">
        <v>12759079</v>
      </c>
      <c r="I221" s="8">
        <v>134389</v>
      </c>
      <c r="J221" s="8">
        <v>11874919</v>
      </c>
      <c r="K221" s="15">
        <v>1.0113099999999999</v>
      </c>
      <c r="L221" s="13">
        <v>575307</v>
      </c>
      <c r="M221" s="12">
        <f t="shared" si="9"/>
        <v>25343694</v>
      </c>
    </row>
    <row r="222" spans="1:13" x14ac:dyDescent="0.25">
      <c r="A222" s="4" t="s">
        <v>12</v>
      </c>
      <c r="B222" s="5">
        <v>4</v>
      </c>
      <c r="C222" s="5">
        <v>7</v>
      </c>
      <c r="D222" s="5">
        <v>3</v>
      </c>
      <c r="E222" s="4">
        <v>3</v>
      </c>
      <c r="F222" s="6">
        <v>407033</v>
      </c>
      <c r="G222" s="7" t="s">
        <v>208</v>
      </c>
      <c r="H222" s="8">
        <v>41648944</v>
      </c>
      <c r="I222" s="8">
        <v>482008</v>
      </c>
      <c r="J222" s="8">
        <v>14201614</v>
      </c>
      <c r="K222" s="15">
        <v>1.04901</v>
      </c>
      <c r="L222" s="13">
        <v>0</v>
      </c>
      <c r="M222" s="12">
        <f t="shared" si="9"/>
        <v>56332566</v>
      </c>
    </row>
    <row r="223" spans="1:13" x14ac:dyDescent="0.25">
      <c r="A223" s="4" t="s">
        <v>12</v>
      </c>
      <c r="B223" s="5">
        <v>4</v>
      </c>
      <c r="C223" s="5">
        <v>7</v>
      </c>
      <c r="D223" s="5">
        <v>4</v>
      </c>
      <c r="E223" s="4">
        <v>2</v>
      </c>
      <c r="F223" s="6">
        <v>407042</v>
      </c>
      <c r="G223" s="7" t="s">
        <v>206</v>
      </c>
      <c r="H223" s="8">
        <v>43425748</v>
      </c>
      <c r="I223" s="8">
        <v>1381954</v>
      </c>
      <c r="J223" s="8">
        <v>0</v>
      </c>
      <c r="K223" s="15">
        <v>1.04691</v>
      </c>
      <c r="L223" s="13">
        <v>0</v>
      </c>
      <c r="M223" s="12">
        <f t="shared" si="9"/>
        <v>44807702</v>
      </c>
    </row>
    <row r="224" spans="1:13" x14ac:dyDescent="0.25">
      <c r="A224" s="4" t="s">
        <v>12</v>
      </c>
      <c r="B224" s="5">
        <v>4</v>
      </c>
      <c r="C224" s="5">
        <v>7</v>
      </c>
      <c r="D224" s="5">
        <v>5</v>
      </c>
      <c r="E224" s="4">
        <v>3</v>
      </c>
      <c r="F224" s="6">
        <v>407053</v>
      </c>
      <c r="G224" s="7" t="s">
        <v>209</v>
      </c>
      <c r="H224" s="8">
        <v>44245699</v>
      </c>
      <c r="I224" s="8">
        <v>1289352</v>
      </c>
      <c r="J224" s="8">
        <v>1606657</v>
      </c>
      <c r="K224" s="15">
        <v>1.0343</v>
      </c>
      <c r="L224" s="13">
        <v>0</v>
      </c>
      <c r="M224" s="12">
        <f t="shared" si="9"/>
        <v>47141708</v>
      </c>
    </row>
    <row r="225" spans="1:13" x14ac:dyDescent="0.25">
      <c r="A225" s="4" t="s">
        <v>12</v>
      </c>
      <c r="B225" s="5">
        <v>4</v>
      </c>
      <c r="C225" s="5">
        <v>7</v>
      </c>
      <c r="D225" s="5">
        <v>6</v>
      </c>
      <c r="E225" s="4">
        <v>3</v>
      </c>
      <c r="F225" s="6">
        <v>407063</v>
      </c>
      <c r="G225" s="7" t="s">
        <v>210</v>
      </c>
      <c r="H225" s="8">
        <v>58401458</v>
      </c>
      <c r="I225" s="8">
        <v>690668</v>
      </c>
      <c r="J225" s="8">
        <v>11842024</v>
      </c>
      <c r="K225" s="15">
        <v>1.0529500000000001</v>
      </c>
      <c r="L225" s="13">
        <v>0</v>
      </c>
      <c r="M225" s="12">
        <f t="shared" si="9"/>
        <v>70934150</v>
      </c>
    </row>
    <row r="226" spans="1:13" x14ac:dyDescent="0.25">
      <c r="A226" s="4" t="s">
        <v>12</v>
      </c>
      <c r="B226" s="5">
        <v>4</v>
      </c>
      <c r="C226" s="5">
        <v>7</v>
      </c>
      <c r="D226" s="5">
        <v>7</v>
      </c>
      <c r="E226" s="4">
        <v>3</v>
      </c>
      <c r="F226" s="6">
        <v>407073</v>
      </c>
      <c r="G226" s="7" t="s">
        <v>211</v>
      </c>
      <c r="H226" s="8">
        <v>31336799</v>
      </c>
      <c r="I226" s="8">
        <v>583694</v>
      </c>
      <c r="J226" s="8">
        <v>6795793</v>
      </c>
      <c r="K226" s="15">
        <v>1.1451199999999999</v>
      </c>
      <c r="L226" s="13">
        <v>0</v>
      </c>
      <c r="M226" s="12">
        <f t="shared" si="9"/>
        <v>38716286</v>
      </c>
    </row>
    <row r="227" spans="1:13" x14ac:dyDescent="0.25">
      <c r="A227" s="4" t="s">
        <v>12</v>
      </c>
      <c r="B227" s="5">
        <v>4</v>
      </c>
      <c r="C227" s="5">
        <v>7</v>
      </c>
      <c r="D227" s="5">
        <v>8</v>
      </c>
      <c r="E227" s="4">
        <v>2</v>
      </c>
      <c r="F227" s="6">
        <v>407082</v>
      </c>
      <c r="G227" s="7" t="s">
        <v>212</v>
      </c>
      <c r="H227" s="8">
        <v>13075748</v>
      </c>
      <c r="I227" s="8">
        <v>659998</v>
      </c>
      <c r="J227" s="8">
        <v>3645934</v>
      </c>
      <c r="K227" s="15">
        <v>1.01051</v>
      </c>
      <c r="L227" s="13">
        <v>462295</v>
      </c>
      <c r="M227" s="12">
        <f t="shared" si="9"/>
        <v>17843975</v>
      </c>
    </row>
    <row r="228" spans="1:13" x14ac:dyDescent="0.25">
      <c r="A228" s="4" t="s">
        <v>12</v>
      </c>
      <c r="B228" s="5">
        <v>4</v>
      </c>
      <c r="C228" s="5">
        <v>7</v>
      </c>
      <c r="D228" s="5">
        <v>9</v>
      </c>
      <c r="E228" s="4">
        <v>2</v>
      </c>
      <c r="F228" s="6">
        <v>407092</v>
      </c>
      <c r="G228" s="7" t="s">
        <v>213</v>
      </c>
      <c r="H228" s="8">
        <v>28034266</v>
      </c>
      <c r="I228" s="8">
        <v>525391</v>
      </c>
      <c r="J228" s="8">
        <v>14275407</v>
      </c>
      <c r="K228" s="15">
        <v>1.05514</v>
      </c>
      <c r="L228" s="13">
        <v>0</v>
      </c>
      <c r="M228" s="12">
        <f t="shared" si="9"/>
        <v>42835064</v>
      </c>
    </row>
    <row r="229" spans="1:13" x14ac:dyDescent="0.25">
      <c r="A229" s="4" t="s">
        <v>12</v>
      </c>
      <c r="B229" s="5">
        <v>4</v>
      </c>
      <c r="C229" s="5">
        <v>8</v>
      </c>
      <c r="D229" s="5">
        <v>1</v>
      </c>
      <c r="E229" s="4">
        <v>1</v>
      </c>
      <c r="F229" s="6">
        <v>408011</v>
      </c>
      <c r="G229" s="7" t="s">
        <v>214</v>
      </c>
      <c r="H229" s="8">
        <v>46527548</v>
      </c>
      <c r="I229" s="8">
        <v>1944726</v>
      </c>
      <c r="J229" s="8">
        <v>22360144</v>
      </c>
      <c r="K229" s="15">
        <v>1.05789</v>
      </c>
      <c r="L229" s="13">
        <v>0</v>
      </c>
      <c r="M229" s="12">
        <f t="shared" si="9"/>
        <v>70832418</v>
      </c>
    </row>
    <row r="230" spans="1:13" x14ac:dyDescent="0.25">
      <c r="A230" s="4" t="s">
        <v>12</v>
      </c>
      <c r="B230" s="5">
        <v>4</v>
      </c>
      <c r="C230" s="5">
        <v>8</v>
      </c>
      <c r="D230" s="5">
        <v>2</v>
      </c>
      <c r="E230" s="4">
        <v>2</v>
      </c>
      <c r="F230" s="6">
        <v>408022</v>
      </c>
      <c r="G230" s="7" t="s">
        <v>215</v>
      </c>
      <c r="H230" s="8">
        <v>8062799</v>
      </c>
      <c r="I230" s="8">
        <v>31844</v>
      </c>
      <c r="J230" s="8">
        <v>9267472</v>
      </c>
      <c r="K230" s="15">
        <v>1.10687</v>
      </c>
      <c r="L230" s="13">
        <v>0</v>
      </c>
      <c r="M230" s="12">
        <f t="shared" si="9"/>
        <v>17362115</v>
      </c>
    </row>
    <row r="231" spans="1:13" x14ac:dyDescent="0.25">
      <c r="A231" s="4" t="s">
        <v>12</v>
      </c>
      <c r="B231" s="5">
        <v>4</v>
      </c>
      <c r="C231" s="5">
        <v>8</v>
      </c>
      <c r="D231" s="5">
        <v>3</v>
      </c>
      <c r="E231" s="4">
        <v>2</v>
      </c>
      <c r="F231" s="6">
        <v>408032</v>
      </c>
      <c r="G231" s="7" t="s">
        <v>216</v>
      </c>
      <c r="H231" s="8">
        <v>7332391</v>
      </c>
      <c r="I231" s="8">
        <v>23598</v>
      </c>
      <c r="J231" s="8">
        <v>4569299</v>
      </c>
      <c r="K231" s="15">
        <v>0.97948000000000002</v>
      </c>
      <c r="L231" s="13">
        <v>838030</v>
      </c>
      <c r="M231" s="12">
        <f t="shared" si="9"/>
        <v>12763318</v>
      </c>
    </row>
    <row r="232" spans="1:13" x14ac:dyDescent="0.25">
      <c r="A232" s="4" t="s">
        <v>12</v>
      </c>
      <c r="B232" s="5">
        <v>4</v>
      </c>
      <c r="C232" s="5">
        <v>8</v>
      </c>
      <c r="D232" s="5">
        <v>4</v>
      </c>
      <c r="E232" s="4">
        <v>3</v>
      </c>
      <c r="F232" s="6">
        <v>408043</v>
      </c>
      <c r="G232" s="7" t="s">
        <v>217</v>
      </c>
      <c r="H232" s="8">
        <v>18224270</v>
      </c>
      <c r="I232" s="8">
        <v>81668</v>
      </c>
      <c r="J232" s="8">
        <v>23980282</v>
      </c>
      <c r="K232" s="15">
        <v>1.0309699999999999</v>
      </c>
      <c r="L232" s="13">
        <v>0</v>
      </c>
      <c r="M232" s="12">
        <f t="shared" si="9"/>
        <v>42286220</v>
      </c>
    </row>
    <row r="233" spans="1:13" x14ac:dyDescent="0.25">
      <c r="A233" s="4" t="s">
        <v>12</v>
      </c>
      <c r="B233" s="5">
        <v>4</v>
      </c>
      <c r="C233" s="5">
        <v>8</v>
      </c>
      <c r="D233" s="5">
        <v>5</v>
      </c>
      <c r="E233" s="4">
        <v>2</v>
      </c>
      <c r="F233" s="6">
        <v>408052</v>
      </c>
      <c r="G233" s="7" t="s">
        <v>218</v>
      </c>
      <c r="H233" s="8">
        <v>16908094</v>
      </c>
      <c r="I233" s="8">
        <v>164821</v>
      </c>
      <c r="J233" s="8">
        <v>26257908</v>
      </c>
      <c r="K233" s="15">
        <v>1.05711</v>
      </c>
      <c r="L233" s="13">
        <v>0</v>
      </c>
      <c r="M233" s="12">
        <f t="shared" si="9"/>
        <v>43330823</v>
      </c>
    </row>
    <row r="234" spans="1:13" x14ac:dyDescent="0.25">
      <c r="A234" s="4" t="s">
        <v>12</v>
      </c>
      <c r="B234" s="5">
        <v>4</v>
      </c>
      <c r="C234" s="5">
        <v>8</v>
      </c>
      <c r="D234" s="5">
        <v>6</v>
      </c>
      <c r="E234" s="4">
        <v>2</v>
      </c>
      <c r="F234" s="6">
        <v>408062</v>
      </c>
      <c r="G234" s="7" t="s">
        <v>214</v>
      </c>
      <c r="H234" s="8">
        <v>31024142</v>
      </c>
      <c r="I234" s="8">
        <v>143217</v>
      </c>
      <c r="J234" s="8">
        <v>25605267</v>
      </c>
      <c r="K234" s="15">
        <v>1.0349600000000001</v>
      </c>
      <c r="L234" s="13">
        <v>0</v>
      </c>
      <c r="M234" s="12">
        <f t="shared" si="9"/>
        <v>56772626</v>
      </c>
    </row>
    <row r="235" spans="1:13" x14ac:dyDescent="0.25">
      <c r="A235" s="4" t="s">
        <v>12</v>
      </c>
      <c r="B235" s="5">
        <v>4</v>
      </c>
      <c r="C235" s="5">
        <v>8</v>
      </c>
      <c r="D235" s="5">
        <v>7</v>
      </c>
      <c r="E235" s="4">
        <v>3</v>
      </c>
      <c r="F235" s="6">
        <v>408073</v>
      </c>
      <c r="G235" s="7" t="s">
        <v>219</v>
      </c>
      <c r="H235" s="8">
        <v>19853499</v>
      </c>
      <c r="I235" s="8">
        <v>133807</v>
      </c>
      <c r="J235" s="8">
        <v>24098657</v>
      </c>
      <c r="K235" s="15">
        <v>1.0904499999999999</v>
      </c>
      <c r="L235" s="13">
        <v>0</v>
      </c>
      <c r="M235" s="12">
        <f t="shared" si="9"/>
        <v>44085963</v>
      </c>
    </row>
    <row r="236" spans="1:13" x14ac:dyDescent="0.25">
      <c r="A236" s="4" t="s">
        <v>12</v>
      </c>
      <c r="B236" s="5">
        <v>4</v>
      </c>
      <c r="C236" s="5">
        <v>8</v>
      </c>
      <c r="D236" s="5">
        <v>8</v>
      </c>
      <c r="E236" s="4">
        <v>2</v>
      </c>
      <c r="F236" s="6">
        <v>408082</v>
      </c>
      <c r="G236" s="7" t="s">
        <v>220</v>
      </c>
      <c r="H236" s="8">
        <v>12356039</v>
      </c>
      <c r="I236" s="8">
        <v>91798</v>
      </c>
      <c r="J236" s="8">
        <v>11375769</v>
      </c>
      <c r="K236" s="15">
        <v>1.05705</v>
      </c>
      <c r="L236" s="13">
        <v>0</v>
      </c>
      <c r="M236" s="12">
        <f t="shared" si="9"/>
        <v>23823606</v>
      </c>
    </row>
    <row r="237" spans="1:13" x14ac:dyDescent="0.25">
      <c r="A237" s="4" t="s">
        <v>12</v>
      </c>
      <c r="B237" s="5">
        <v>4</v>
      </c>
      <c r="C237" s="5">
        <v>8</v>
      </c>
      <c r="D237" s="5">
        <v>9</v>
      </c>
      <c r="E237" s="4">
        <v>2</v>
      </c>
      <c r="F237" s="6">
        <v>408092</v>
      </c>
      <c r="G237" s="7" t="s">
        <v>221</v>
      </c>
      <c r="H237" s="8">
        <v>16027023</v>
      </c>
      <c r="I237" s="8">
        <v>59954</v>
      </c>
      <c r="J237" s="8">
        <v>21333530</v>
      </c>
      <c r="K237" s="15">
        <v>1.05148</v>
      </c>
      <c r="L237" s="13">
        <v>0</v>
      </c>
      <c r="M237" s="12">
        <f t="shared" si="9"/>
        <v>37420507</v>
      </c>
    </row>
    <row r="238" spans="1:13" x14ac:dyDescent="0.25">
      <c r="A238" s="4" t="s">
        <v>12</v>
      </c>
      <c r="B238" s="5">
        <v>4</v>
      </c>
      <c r="C238" s="5">
        <v>9</v>
      </c>
      <c r="D238" s="5">
        <v>1</v>
      </c>
      <c r="E238" s="4">
        <v>2</v>
      </c>
      <c r="F238" s="6">
        <v>409012</v>
      </c>
      <c r="G238" s="7" t="s">
        <v>222</v>
      </c>
      <c r="H238" s="8">
        <v>13335211</v>
      </c>
      <c r="I238" s="8">
        <v>511000</v>
      </c>
      <c r="J238" s="8">
        <v>12378615</v>
      </c>
      <c r="K238" s="15">
        <v>1.03095</v>
      </c>
      <c r="L238" s="13">
        <v>0</v>
      </c>
      <c r="M238" s="12">
        <f t="shared" si="9"/>
        <v>26224826</v>
      </c>
    </row>
    <row r="239" spans="1:13" x14ac:dyDescent="0.25">
      <c r="A239" s="4" t="s">
        <v>12</v>
      </c>
      <c r="B239" s="5">
        <v>4</v>
      </c>
      <c r="C239" s="5">
        <v>9</v>
      </c>
      <c r="D239" s="5">
        <v>2</v>
      </c>
      <c r="E239" s="4">
        <v>2</v>
      </c>
      <c r="F239" s="6">
        <v>409022</v>
      </c>
      <c r="G239" s="7" t="s">
        <v>223</v>
      </c>
      <c r="H239" s="8">
        <v>12743905</v>
      </c>
      <c r="I239" s="8">
        <v>59904</v>
      </c>
      <c r="J239" s="8">
        <v>6707736</v>
      </c>
      <c r="K239" s="15">
        <v>0.99707000000000001</v>
      </c>
      <c r="L239" s="13">
        <v>841697</v>
      </c>
      <c r="M239" s="12">
        <f t="shared" si="9"/>
        <v>20353242</v>
      </c>
    </row>
    <row r="240" spans="1:13" x14ac:dyDescent="0.25">
      <c r="A240" s="4" t="s">
        <v>12</v>
      </c>
      <c r="B240" s="5">
        <v>4</v>
      </c>
      <c r="C240" s="5">
        <v>9</v>
      </c>
      <c r="D240" s="5">
        <v>3</v>
      </c>
      <c r="E240" s="4">
        <v>3</v>
      </c>
      <c r="F240" s="6">
        <v>409033</v>
      </c>
      <c r="G240" s="7" t="s">
        <v>224</v>
      </c>
      <c r="H240" s="8">
        <v>85911100</v>
      </c>
      <c r="I240" s="8">
        <v>4034300</v>
      </c>
      <c r="J240" s="8">
        <v>9169084</v>
      </c>
      <c r="K240" s="15">
        <v>1.0577700000000001</v>
      </c>
      <c r="L240" s="13">
        <v>0</v>
      </c>
      <c r="M240" s="12">
        <f t="shared" si="9"/>
        <v>99114484</v>
      </c>
    </row>
    <row r="241" spans="1:13" x14ac:dyDescent="0.25">
      <c r="A241" s="4" t="s">
        <v>12</v>
      </c>
      <c r="B241" s="5">
        <v>4</v>
      </c>
      <c r="C241" s="5">
        <v>9</v>
      </c>
      <c r="D241" s="5">
        <v>4</v>
      </c>
      <c r="E241" s="4">
        <v>3</v>
      </c>
      <c r="F241" s="6">
        <v>409043</v>
      </c>
      <c r="G241" s="7" t="s">
        <v>225</v>
      </c>
      <c r="H241" s="8">
        <v>34278651</v>
      </c>
      <c r="I241" s="8">
        <v>485316</v>
      </c>
      <c r="J241" s="8">
        <v>1992476</v>
      </c>
      <c r="K241" s="15">
        <v>1.0499000000000001</v>
      </c>
      <c r="L241" s="13">
        <v>0</v>
      </c>
      <c r="M241" s="12">
        <f t="shared" si="9"/>
        <v>36756443</v>
      </c>
    </row>
    <row r="242" spans="1:13" x14ac:dyDescent="0.25">
      <c r="A242" s="4" t="s">
        <v>12</v>
      </c>
      <c r="B242" s="5">
        <v>4</v>
      </c>
      <c r="C242" s="5">
        <v>10</v>
      </c>
      <c r="D242" s="5">
        <v>1</v>
      </c>
      <c r="E242" s="4">
        <v>3</v>
      </c>
      <c r="F242" s="6">
        <v>410013</v>
      </c>
      <c r="G242" s="7" t="s">
        <v>226</v>
      </c>
      <c r="H242" s="8">
        <v>33571477</v>
      </c>
      <c r="I242" s="8">
        <v>288353</v>
      </c>
      <c r="J242" s="8">
        <v>36000572</v>
      </c>
      <c r="K242" s="15">
        <v>1.0036400000000001</v>
      </c>
      <c r="L242" s="13">
        <v>2149747</v>
      </c>
      <c r="M242" s="12">
        <f t="shared" si="9"/>
        <v>72010149</v>
      </c>
    </row>
    <row r="243" spans="1:13" x14ac:dyDescent="0.25">
      <c r="A243" s="4" t="s">
        <v>12</v>
      </c>
      <c r="B243" s="5">
        <v>4</v>
      </c>
      <c r="C243" s="5">
        <v>10</v>
      </c>
      <c r="D243" s="5">
        <v>2</v>
      </c>
      <c r="E243" s="4">
        <v>3</v>
      </c>
      <c r="F243" s="6">
        <v>410023</v>
      </c>
      <c r="G243" s="7" t="s">
        <v>227</v>
      </c>
      <c r="H243" s="8">
        <v>25020158</v>
      </c>
      <c r="I243" s="8">
        <v>176283</v>
      </c>
      <c r="J243" s="8">
        <v>28681421</v>
      </c>
      <c r="K243" s="15">
        <v>1.08708</v>
      </c>
      <c r="L243" s="13">
        <v>0</v>
      </c>
      <c r="M243" s="12">
        <f t="shared" si="9"/>
        <v>53877862</v>
      </c>
    </row>
    <row r="244" spans="1:13" x14ac:dyDescent="0.25">
      <c r="A244" s="4" t="s">
        <v>12</v>
      </c>
      <c r="B244" s="5">
        <v>4</v>
      </c>
      <c r="C244" s="5">
        <v>10</v>
      </c>
      <c r="D244" s="5">
        <v>3</v>
      </c>
      <c r="E244" s="4">
        <v>3</v>
      </c>
      <c r="F244" s="6">
        <v>410033</v>
      </c>
      <c r="G244" s="7" t="s">
        <v>228</v>
      </c>
      <c r="H244" s="8">
        <v>106852199</v>
      </c>
      <c r="I244" s="8">
        <v>2449215</v>
      </c>
      <c r="J244" s="8">
        <v>19364097</v>
      </c>
      <c r="K244" s="15">
        <v>1.0436300000000001</v>
      </c>
      <c r="L244" s="13">
        <v>0</v>
      </c>
      <c r="M244" s="12">
        <f t="shared" si="9"/>
        <v>128665511</v>
      </c>
    </row>
    <row r="245" spans="1:13" x14ac:dyDescent="0.25">
      <c r="A245" s="4" t="s">
        <v>12</v>
      </c>
      <c r="B245" s="5">
        <v>4</v>
      </c>
      <c r="C245" s="5">
        <v>10</v>
      </c>
      <c r="D245" s="5">
        <v>4</v>
      </c>
      <c r="E245" s="4">
        <v>2</v>
      </c>
      <c r="F245" s="6">
        <v>410042</v>
      </c>
      <c r="G245" s="7" t="s">
        <v>229</v>
      </c>
      <c r="H245" s="8">
        <v>19720266</v>
      </c>
      <c r="I245" s="8">
        <v>410948</v>
      </c>
      <c r="J245" s="8">
        <v>13553838</v>
      </c>
      <c r="K245" s="15">
        <v>1.0452999999999999</v>
      </c>
      <c r="L245" s="13">
        <v>0</v>
      </c>
      <c r="M245" s="12">
        <f t="shared" si="9"/>
        <v>33685052</v>
      </c>
    </row>
    <row r="246" spans="1:13" x14ac:dyDescent="0.25">
      <c r="A246" s="4" t="s">
        <v>12</v>
      </c>
      <c r="B246" s="5">
        <v>4</v>
      </c>
      <c r="C246" s="5">
        <v>10</v>
      </c>
      <c r="D246" s="5">
        <v>5</v>
      </c>
      <c r="E246" s="4">
        <v>3</v>
      </c>
      <c r="F246" s="6">
        <v>410053</v>
      </c>
      <c r="G246" s="7" t="s">
        <v>230</v>
      </c>
      <c r="H246" s="8">
        <v>92187602</v>
      </c>
      <c r="I246" s="8">
        <v>1044332</v>
      </c>
      <c r="J246" s="8">
        <v>22738080</v>
      </c>
      <c r="K246" s="15">
        <v>1.04128</v>
      </c>
      <c r="L246" s="13">
        <v>0</v>
      </c>
      <c r="M246" s="12">
        <f t="shared" si="9"/>
        <v>115970014</v>
      </c>
    </row>
    <row r="247" spans="1:13" x14ac:dyDescent="0.25">
      <c r="A247" s="4" t="s">
        <v>12</v>
      </c>
      <c r="B247" s="5">
        <v>4</v>
      </c>
      <c r="C247" s="5">
        <v>11</v>
      </c>
      <c r="D247" s="5">
        <v>1</v>
      </c>
      <c r="E247" s="4">
        <v>1</v>
      </c>
      <c r="F247" s="6">
        <v>411011</v>
      </c>
      <c r="G247" s="7" t="s">
        <v>231</v>
      </c>
      <c r="H247" s="8">
        <v>20355111</v>
      </c>
      <c r="I247" s="8">
        <v>1092578</v>
      </c>
      <c r="J247" s="8">
        <v>5593337</v>
      </c>
      <c r="K247" s="15">
        <v>1.0586</v>
      </c>
      <c r="L247" s="13">
        <v>0</v>
      </c>
      <c r="M247" s="12">
        <f t="shared" si="9"/>
        <v>27041026</v>
      </c>
    </row>
    <row r="248" spans="1:13" x14ac:dyDescent="0.25">
      <c r="A248" s="4" t="s">
        <v>12</v>
      </c>
      <c r="B248" s="5">
        <v>4</v>
      </c>
      <c r="C248" s="5">
        <v>11</v>
      </c>
      <c r="D248" s="5">
        <v>2</v>
      </c>
      <c r="E248" s="4">
        <v>2</v>
      </c>
      <c r="F248" s="6">
        <v>411022</v>
      </c>
      <c r="G248" s="7" t="s">
        <v>232</v>
      </c>
      <c r="H248" s="8">
        <v>8165996</v>
      </c>
      <c r="I248" s="8">
        <v>32514</v>
      </c>
      <c r="J248" s="8">
        <v>9242817</v>
      </c>
      <c r="K248" s="15">
        <v>1.09076</v>
      </c>
      <c r="L248" s="13">
        <v>0</v>
      </c>
      <c r="M248" s="12">
        <f t="shared" si="9"/>
        <v>17441327</v>
      </c>
    </row>
    <row r="249" spans="1:13" x14ac:dyDescent="0.25">
      <c r="A249" s="4" t="s">
        <v>12</v>
      </c>
      <c r="B249" s="5">
        <v>4</v>
      </c>
      <c r="C249" s="5">
        <v>11</v>
      </c>
      <c r="D249" s="5">
        <v>3</v>
      </c>
      <c r="E249" s="4">
        <v>2</v>
      </c>
      <c r="F249" s="6">
        <v>411032</v>
      </c>
      <c r="G249" s="7" t="s">
        <v>233</v>
      </c>
      <c r="H249" s="8">
        <v>14464480</v>
      </c>
      <c r="I249" s="8">
        <v>258391</v>
      </c>
      <c r="J249" s="8">
        <v>4654170</v>
      </c>
      <c r="K249" s="15">
        <v>0.97819</v>
      </c>
      <c r="L249" s="13">
        <v>1395540</v>
      </c>
      <c r="M249" s="12">
        <f t="shared" si="9"/>
        <v>20772581</v>
      </c>
    </row>
    <row r="250" spans="1:13" x14ac:dyDescent="0.25">
      <c r="A250" s="4" t="s">
        <v>12</v>
      </c>
      <c r="B250" s="5">
        <v>4</v>
      </c>
      <c r="C250" s="5">
        <v>11</v>
      </c>
      <c r="D250" s="5">
        <v>4</v>
      </c>
      <c r="E250" s="4">
        <v>2</v>
      </c>
      <c r="F250" s="6">
        <v>411042</v>
      </c>
      <c r="G250" s="7" t="s">
        <v>234</v>
      </c>
      <c r="H250" s="8">
        <v>20722138</v>
      </c>
      <c r="I250" s="8">
        <v>285773</v>
      </c>
      <c r="J250" s="8">
        <v>16999947</v>
      </c>
      <c r="K250" s="15">
        <v>1.08693</v>
      </c>
      <c r="L250" s="13">
        <v>0</v>
      </c>
      <c r="M250" s="12">
        <f t="shared" si="9"/>
        <v>38007858</v>
      </c>
    </row>
    <row r="251" spans="1:13" x14ac:dyDescent="0.25">
      <c r="A251" s="4" t="s">
        <v>12</v>
      </c>
      <c r="B251" s="5">
        <v>4</v>
      </c>
      <c r="C251" s="5">
        <v>11</v>
      </c>
      <c r="D251" s="5">
        <v>5</v>
      </c>
      <c r="E251" s="4">
        <v>3</v>
      </c>
      <c r="F251" s="6">
        <v>411053</v>
      </c>
      <c r="G251" s="7" t="s">
        <v>235</v>
      </c>
      <c r="H251" s="8">
        <v>26984669</v>
      </c>
      <c r="I251" s="8">
        <v>441286</v>
      </c>
      <c r="J251" s="8">
        <v>9992369</v>
      </c>
      <c r="K251" s="15">
        <v>1.0430200000000001</v>
      </c>
      <c r="L251" s="13">
        <v>0</v>
      </c>
      <c r="M251" s="12">
        <f t="shared" si="9"/>
        <v>37418324</v>
      </c>
    </row>
    <row r="252" spans="1:13" x14ac:dyDescent="0.25">
      <c r="A252" s="4" t="s">
        <v>12</v>
      </c>
      <c r="B252" s="5">
        <v>4</v>
      </c>
      <c r="C252" s="5">
        <v>11</v>
      </c>
      <c r="D252" s="5">
        <v>6</v>
      </c>
      <c r="E252" s="4">
        <v>2</v>
      </c>
      <c r="F252" s="6">
        <v>411062</v>
      </c>
      <c r="G252" s="7" t="s">
        <v>231</v>
      </c>
      <c r="H252" s="8">
        <v>12235744</v>
      </c>
      <c r="I252" s="8">
        <v>56309</v>
      </c>
      <c r="J252" s="8">
        <v>4508978</v>
      </c>
      <c r="K252" s="15">
        <v>1.0719000000000001</v>
      </c>
      <c r="L252" s="13">
        <v>0</v>
      </c>
      <c r="M252" s="12">
        <f t="shared" si="9"/>
        <v>16801031</v>
      </c>
    </row>
    <row r="253" spans="1:13" x14ac:dyDescent="0.25">
      <c r="A253" s="4" t="s">
        <v>12</v>
      </c>
      <c r="B253" s="5">
        <v>4</v>
      </c>
      <c r="C253" s="5">
        <v>11</v>
      </c>
      <c r="D253" s="5">
        <v>7</v>
      </c>
      <c r="E253" s="4">
        <v>2</v>
      </c>
      <c r="F253" s="6">
        <v>411072</v>
      </c>
      <c r="G253" s="7" t="s">
        <v>236</v>
      </c>
      <c r="H253" s="8">
        <v>11216849</v>
      </c>
      <c r="I253" s="8">
        <v>63445</v>
      </c>
      <c r="J253" s="8">
        <v>11641792</v>
      </c>
      <c r="K253" s="15">
        <v>1.0894999999999999</v>
      </c>
      <c r="L253" s="13">
        <v>0</v>
      </c>
      <c r="M253" s="12">
        <f t="shared" si="9"/>
        <v>22922086</v>
      </c>
    </row>
    <row r="254" spans="1:13" x14ac:dyDescent="0.25">
      <c r="A254" s="4" t="s">
        <v>12</v>
      </c>
      <c r="B254" s="5">
        <v>4</v>
      </c>
      <c r="C254" s="5">
        <v>12</v>
      </c>
      <c r="D254" s="5">
        <v>1</v>
      </c>
      <c r="E254" s="4">
        <v>1</v>
      </c>
      <c r="F254" s="6">
        <v>412011</v>
      </c>
      <c r="G254" s="7" t="s">
        <v>237</v>
      </c>
      <c r="H254" s="8">
        <v>56550078</v>
      </c>
      <c r="I254" s="8">
        <v>2449377</v>
      </c>
      <c r="J254" s="8">
        <v>2605984</v>
      </c>
      <c r="K254" s="15">
        <v>1.0337099999999999</v>
      </c>
      <c r="L254" s="13">
        <v>0</v>
      </c>
      <c r="M254" s="12">
        <f t="shared" si="9"/>
        <v>61605439</v>
      </c>
    </row>
    <row r="255" spans="1:13" x14ac:dyDescent="0.25">
      <c r="A255" s="4" t="s">
        <v>12</v>
      </c>
      <c r="B255" s="5">
        <v>4</v>
      </c>
      <c r="C255" s="5">
        <v>12</v>
      </c>
      <c r="D255" s="5">
        <v>2</v>
      </c>
      <c r="E255" s="4">
        <v>2</v>
      </c>
      <c r="F255" s="6">
        <v>412022</v>
      </c>
      <c r="G255" s="7" t="s">
        <v>238</v>
      </c>
      <c r="H255" s="8">
        <v>12970586</v>
      </c>
      <c r="I255" s="8">
        <v>49793</v>
      </c>
      <c r="J255" s="8">
        <v>13723523</v>
      </c>
      <c r="K255" s="15">
        <v>1.04067</v>
      </c>
      <c r="L255" s="13">
        <v>0</v>
      </c>
      <c r="M255" s="12">
        <f t="shared" si="9"/>
        <v>26743902</v>
      </c>
    </row>
    <row r="256" spans="1:13" x14ac:dyDescent="0.25">
      <c r="A256" s="4" t="s">
        <v>12</v>
      </c>
      <c r="B256" s="5">
        <v>4</v>
      </c>
      <c r="C256" s="5">
        <v>12</v>
      </c>
      <c r="D256" s="5">
        <v>3</v>
      </c>
      <c r="E256" s="4">
        <v>2</v>
      </c>
      <c r="F256" s="6">
        <v>412032</v>
      </c>
      <c r="G256" s="7" t="s">
        <v>239</v>
      </c>
      <c r="H256" s="8">
        <v>12250858</v>
      </c>
      <c r="I256" s="8">
        <v>37992</v>
      </c>
      <c r="J256" s="8">
        <v>11568080</v>
      </c>
      <c r="K256" s="15">
        <v>1.0070600000000001</v>
      </c>
      <c r="L256" s="13">
        <v>624706</v>
      </c>
      <c r="M256" s="12">
        <f t="shared" si="9"/>
        <v>24481636</v>
      </c>
    </row>
    <row r="257" spans="1:13" x14ac:dyDescent="0.25">
      <c r="A257" s="4" t="s">
        <v>12</v>
      </c>
      <c r="B257" s="5">
        <v>4</v>
      </c>
      <c r="C257" s="5">
        <v>12</v>
      </c>
      <c r="D257" s="5">
        <v>4</v>
      </c>
      <c r="E257" s="4">
        <v>2</v>
      </c>
      <c r="F257" s="6">
        <v>412042</v>
      </c>
      <c r="G257" s="7" t="s">
        <v>237</v>
      </c>
      <c r="H257" s="8">
        <v>20990718</v>
      </c>
      <c r="I257" s="8">
        <v>673701</v>
      </c>
      <c r="J257" s="8">
        <v>14541440</v>
      </c>
      <c r="K257" s="15">
        <v>0.98528000000000004</v>
      </c>
      <c r="L257" s="13">
        <v>2121540</v>
      </c>
      <c r="M257" s="12">
        <f t="shared" si="9"/>
        <v>38327399</v>
      </c>
    </row>
    <row r="258" spans="1:13" x14ac:dyDescent="0.25">
      <c r="A258" s="4" t="s">
        <v>12</v>
      </c>
      <c r="B258" s="5">
        <v>4</v>
      </c>
      <c r="C258" s="5">
        <v>12</v>
      </c>
      <c r="D258" s="5">
        <v>5</v>
      </c>
      <c r="E258" s="4">
        <v>2</v>
      </c>
      <c r="F258" s="6">
        <v>412052</v>
      </c>
      <c r="G258" s="7" t="s">
        <v>240</v>
      </c>
      <c r="H258" s="8">
        <v>13391178</v>
      </c>
      <c r="I258" s="8">
        <v>66059</v>
      </c>
      <c r="J258" s="8">
        <v>15052930</v>
      </c>
      <c r="K258" s="15">
        <v>1.03403</v>
      </c>
      <c r="L258" s="13">
        <v>0</v>
      </c>
      <c r="M258" s="12">
        <f t="shared" si="9"/>
        <v>28510167</v>
      </c>
    </row>
    <row r="259" spans="1:13" x14ac:dyDescent="0.25">
      <c r="A259" s="4" t="s">
        <v>12</v>
      </c>
      <c r="B259" s="5">
        <v>4</v>
      </c>
      <c r="C259" s="5">
        <v>12</v>
      </c>
      <c r="D259" s="5">
        <v>6</v>
      </c>
      <c r="E259" s="4">
        <v>2</v>
      </c>
      <c r="F259" s="6">
        <v>412062</v>
      </c>
      <c r="G259" s="7" t="s">
        <v>241</v>
      </c>
      <c r="H259" s="8">
        <v>8829541</v>
      </c>
      <c r="I259" s="8">
        <v>61682</v>
      </c>
      <c r="J259" s="8">
        <v>13367343</v>
      </c>
      <c r="K259" s="15">
        <v>1.04396</v>
      </c>
      <c r="L259" s="13">
        <v>0</v>
      </c>
      <c r="M259" s="12">
        <f t="shared" si="9"/>
        <v>22258566</v>
      </c>
    </row>
    <row r="260" spans="1:13" x14ac:dyDescent="0.25">
      <c r="A260" s="4" t="s">
        <v>12</v>
      </c>
      <c r="B260" s="5">
        <v>4</v>
      </c>
      <c r="C260" s="5">
        <v>13</v>
      </c>
      <c r="D260" s="5">
        <v>1</v>
      </c>
      <c r="E260" s="4">
        <v>3</v>
      </c>
      <c r="F260" s="6">
        <v>413013</v>
      </c>
      <c r="G260" s="7" t="s">
        <v>242</v>
      </c>
      <c r="H260" s="8">
        <v>17495295</v>
      </c>
      <c r="I260" s="8">
        <v>250400</v>
      </c>
      <c r="J260" s="8">
        <v>15306139</v>
      </c>
      <c r="K260" s="15">
        <v>1.04376</v>
      </c>
      <c r="L260" s="13">
        <v>0</v>
      </c>
      <c r="M260" s="12">
        <f t="shared" si="9"/>
        <v>33051834</v>
      </c>
    </row>
    <row r="261" spans="1:13" x14ac:dyDescent="0.25">
      <c r="A261" s="4" t="s">
        <v>12</v>
      </c>
      <c r="B261" s="5">
        <v>4</v>
      </c>
      <c r="C261" s="5">
        <v>13</v>
      </c>
      <c r="D261" s="5">
        <v>2</v>
      </c>
      <c r="E261" s="4">
        <v>3</v>
      </c>
      <c r="F261" s="6">
        <v>413023</v>
      </c>
      <c r="G261" s="7" t="s">
        <v>243</v>
      </c>
      <c r="H261" s="8">
        <v>47545607</v>
      </c>
      <c r="I261" s="8">
        <v>1819691</v>
      </c>
      <c r="J261" s="8">
        <v>14286896</v>
      </c>
      <c r="K261" s="15">
        <v>1.0262500000000001</v>
      </c>
      <c r="L261" s="13">
        <v>308176</v>
      </c>
      <c r="M261" s="12">
        <f t="shared" si="9"/>
        <v>63960370</v>
      </c>
    </row>
    <row r="262" spans="1:13" x14ac:dyDescent="0.25">
      <c r="A262" s="4" t="s">
        <v>12</v>
      </c>
      <c r="B262" s="5">
        <v>4</v>
      </c>
      <c r="C262" s="5">
        <v>13</v>
      </c>
      <c r="D262" s="5">
        <v>3</v>
      </c>
      <c r="E262" s="4">
        <v>2</v>
      </c>
      <c r="F262" s="6">
        <v>413032</v>
      </c>
      <c r="G262" s="7" t="s">
        <v>244</v>
      </c>
      <c r="H262" s="8">
        <v>9704124</v>
      </c>
      <c r="I262" s="8">
        <v>52791</v>
      </c>
      <c r="J262" s="8">
        <v>13988311</v>
      </c>
      <c r="K262" s="15">
        <v>1.0122100000000001</v>
      </c>
      <c r="L262" s="13">
        <v>509597</v>
      </c>
      <c r="M262" s="12">
        <f t="shared" si="9"/>
        <v>24254823</v>
      </c>
    </row>
    <row r="263" spans="1:13" x14ac:dyDescent="0.25">
      <c r="A263" s="4" t="s">
        <v>12</v>
      </c>
      <c r="B263" s="5">
        <v>4</v>
      </c>
      <c r="C263" s="5">
        <v>13</v>
      </c>
      <c r="D263" s="5">
        <v>4</v>
      </c>
      <c r="E263" s="4">
        <v>3</v>
      </c>
      <c r="F263" s="6">
        <v>413043</v>
      </c>
      <c r="G263" s="7" t="s">
        <v>245</v>
      </c>
      <c r="H263" s="8">
        <v>35299327</v>
      </c>
      <c r="I263" s="8">
        <v>502766</v>
      </c>
      <c r="J263" s="8">
        <v>24151708</v>
      </c>
      <c r="K263" s="15">
        <v>1.0578399999999999</v>
      </c>
      <c r="L263" s="13">
        <v>0</v>
      </c>
      <c r="M263" s="12">
        <f t="shared" si="9"/>
        <v>59953801</v>
      </c>
    </row>
    <row r="264" spans="1:13" x14ac:dyDescent="0.25">
      <c r="A264" s="4" t="s">
        <v>12</v>
      </c>
      <c r="B264" s="5">
        <v>4</v>
      </c>
      <c r="C264" s="5">
        <v>14</v>
      </c>
      <c r="D264" s="5">
        <v>1</v>
      </c>
      <c r="E264" s="4">
        <v>2</v>
      </c>
      <c r="F264" s="6">
        <v>414012</v>
      </c>
      <c r="G264" s="7" t="s">
        <v>246</v>
      </c>
      <c r="H264" s="8">
        <v>16218797</v>
      </c>
      <c r="I264" s="8">
        <v>312867</v>
      </c>
      <c r="J264" s="8">
        <v>10284245</v>
      </c>
      <c r="K264" s="15">
        <v>1.0178</v>
      </c>
      <c r="L264" s="13">
        <v>406123</v>
      </c>
      <c r="M264" s="12">
        <f t="shared" si="9"/>
        <v>27222032</v>
      </c>
    </row>
    <row r="265" spans="1:13" x14ac:dyDescent="0.25">
      <c r="A265" s="4" t="s">
        <v>12</v>
      </c>
      <c r="B265" s="5">
        <v>4</v>
      </c>
      <c r="C265" s="5">
        <v>14</v>
      </c>
      <c r="D265" s="5">
        <v>2</v>
      </c>
      <c r="E265" s="4">
        <v>2</v>
      </c>
      <c r="F265" s="6">
        <v>414022</v>
      </c>
      <c r="G265" s="7" t="s">
        <v>247</v>
      </c>
      <c r="H265" s="8">
        <v>20317500</v>
      </c>
      <c r="I265" s="8">
        <v>1048718</v>
      </c>
      <c r="J265" s="8">
        <v>9935988</v>
      </c>
      <c r="K265" s="15">
        <v>1.02312</v>
      </c>
      <c r="L265" s="13">
        <v>284957</v>
      </c>
      <c r="M265" s="12">
        <f t="shared" si="9"/>
        <v>31587163</v>
      </c>
    </row>
    <row r="266" spans="1:13" x14ac:dyDescent="0.25">
      <c r="A266" s="4" t="s">
        <v>12</v>
      </c>
      <c r="B266" s="5">
        <v>4</v>
      </c>
      <c r="C266" s="5">
        <v>14</v>
      </c>
      <c r="D266" s="5">
        <v>3</v>
      </c>
      <c r="E266" s="4">
        <v>2</v>
      </c>
      <c r="F266" s="6">
        <v>414032</v>
      </c>
      <c r="G266" s="7" t="s">
        <v>248</v>
      </c>
      <c r="H266" s="8">
        <v>15925577</v>
      </c>
      <c r="I266" s="8">
        <v>136599</v>
      </c>
      <c r="J266" s="8">
        <v>7686544</v>
      </c>
      <c r="K266" s="15">
        <v>1.0106900000000001</v>
      </c>
      <c r="L266" s="13">
        <v>563921</v>
      </c>
      <c r="M266" s="12">
        <f t="shared" ref="M266:M329" si="10">L266+J266+I266+H266</f>
        <v>24312641</v>
      </c>
    </row>
    <row r="267" spans="1:13" x14ac:dyDescent="0.25">
      <c r="A267" s="4" t="s">
        <v>12</v>
      </c>
      <c r="B267" s="5">
        <v>4</v>
      </c>
      <c r="C267" s="5">
        <v>14</v>
      </c>
      <c r="D267" s="5">
        <v>4</v>
      </c>
      <c r="E267" s="4">
        <v>2</v>
      </c>
      <c r="F267" s="6">
        <v>414042</v>
      </c>
      <c r="G267" s="7" t="s">
        <v>249</v>
      </c>
      <c r="H267" s="8">
        <v>25404948</v>
      </c>
      <c r="I267" s="8">
        <v>618719</v>
      </c>
      <c r="J267" s="8">
        <v>11851280</v>
      </c>
      <c r="K267" s="15">
        <v>1.0510299999999999</v>
      </c>
      <c r="L267" s="13">
        <v>0</v>
      </c>
      <c r="M267" s="12">
        <f t="shared" si="10"/>
        <v>37874947</v>
      </c>
    </row>
    <row r="268" spans="1:13" x14ac:dyDescent="0.25">
      <c r="A268" s="4" t="s">
        <v>12</v>
      </c>
      <c r="B268" s="5">
        <v>4</v>
      </c>
      <c r="C268" s="5">
        <v>14</v>
      </c>
      <c r="D268" s="5">
        <v>5</v>
      </c>
      <c r="E268" s="4">
        <v>2</v>
      </c>
      <c r="F268" s="6">
        <v>414052</v>
      </c>
      <c r="G268" s="7" t="s">
        <v>250</v>
      </c>
      <c r="H268" s="8">
        <v>13063225</v>
      </c>
      <c r="I268" s="8">
        <v>224801</v>
      </c>
      <c r="J268" s="8">
        <v>7565538</v>
      </c>
      <c r="K268" s="15">
        <v>1.02451</v>
      </c>
      <c r="L268" s="13">
        <v>136640</v>
      </c>
      <c r="M268" s="12">
        <f t="shared" si="10"/>
        <v>20990204</v>
      </c>
    </row>
    <row r="269" spans="1:13" x14ac:dyDescent="0.25">
      <c r="A269" s="4" t="s">
        <v>12</v>
      </c>
      <c r="B269" s="5">
        <v>4</v>
      </c>
      <c r="C269" s="5">
        <v>14</v>
      </c>
      <c r="D269" s="5">
        <v>6</v>
      </c>
      <c r="E269" s="4">
        <v>3</v>
      </c>
      <c r="F269" s="6">
        <v>414063</v>
      </c>
      <c r="G269" s="7" t="s">
        <v>251</v>
      </c>
      <c r="H269" s="8">
        <v>26768391</v>
      </c>
      <c r="I269" s="8">
        <v>345540</v>
      </c>
      <c r="J269" s="8">
        <v>16400137</v>
      </c>
      <c r="K269" s="15">
        <v>1.04792</v>
      </c>
      <c r="L269" s="13">
        <v>0</v>
      </c>
      <c r="M269" s="12">
        <f t="shared" si="10"/>
        <v>43514068</v>
      </c>
    </row>
    <row r="270" spans="1:13" x14ac:dyDescent="0.25">
      <c r="A270" s="4" t="s">
        <v>12</v>
      </c>
      <c r="B270" s="5">
        <v>4</v>
      </c>
      <c r="C270" s="5">
        <v>14</v>
      </c>
      <c r="D270" s="5">
        <v>7</v>
      </c>
      <c r="E270" s="4">
        <v>2</v>
      </c>
      <c r="F270" s="6">
        <v>414072</v>
      </c>
      <c r="G270" s="7" t="s">
        <v>252</v>
      </c>
      <c r="H270" s="8">
        <v>18708111</v>
      </c>
      <c r="I270" s="8">
        <v>855970</v>
      </c>
      <c r="J270" s="8">
        <v>6040144</v>
      </c>
      <c r="K270" s="15">
        <v>1.04844</v>
      </c>
      <c r="L270" s="13">
        <v>0</v>
      </c>
      <c r="M270" s="12">
        <f t="shared" si="10"/>
        <v>25604225</v>
      </c>
    </row>
    <row r="271" spans="1:13" x14ac:dyDescent="0.25">
      <c r="A271" s="4" t="s">
        <v>12</v>
      </c>
      <c r="B271" s="5">
        <v>4</v>
      </c>
      <c r="C271" s="5">
        <v>14</v>
      </c>
      <c r="D271" s="5">
        <v>8</v>
      </c>
      <c r="E271" s="4">
        <v>3</v>
      </c>
      <c r="F271" s="6">
        <v>414083</v>
      </c>
      <c r="G271" s="7" t="s">
        <v>253</v>
      </c>
      <c r="H271" s="8">
        <v>29955095</v>
      </c>
      <c r="I271" s="8">
        <v>628930</v>
      </c>
      <c r="J271" s="8">
        <v>10641840</v>
      </c>
      <c r="K271" s="15">
        <v>1.04017</v>
      </c>
      <c r="L271" s="13">
        <v>0</v>
      </c>
      <c r="M271" s="12">
        <f t="shared" si="10"/>
        <v>41225865</v>
      </c>
    </row>
    <row r="272" spans="1:13" x14ac:dyDescent="0.25">
      <c r="A272" s="4" t="s">
        <v>12</v>
      </c>
      <c r="B272" s="5">
        <v>4</v>
      </c>
      <c r="C272" s="5">
        <v>14</v>
      </c>
      <c r="D272" s="5">
        <v>9</v>
      </c>
      <c r="E272" s="4">
        <v>3</v>
      </c>
      <c r="F272" s="6">
        <v>414093</v>
      </c>
      <c r="G272" s="7" t="s">
        <v>254</v>
      </c>
      <c r="H272" s="8">
        <v>131980321</v>
      </c>
      <c r="I272" s="8">
        <v>13448906</v>
      </c>
      <c r="J272" s="8">
        <v>18023979</v>
      </c>
      <c r="K272" s="15">
        <v>1.05067</v>
      </c>
      <c r="L272" s="13">
        <v>0</v>
      </c>
      <c r="M272" s="12">
        <f t="shared" si="10"/>
        <v>163453206</v>
      </c>
    </row>
    <row r="273" spans="1:13" x14ac:dyDescent="0.25">
      <c r="A273" s="4" t="s">
        <v>12</v>
      </c>
      <c r="B273" s="5">
        <v>4</v>
      </c>
      <c r="C273" s="5">
        <v>14</v>
      </c>
      <c r="D273" s="5">
        <v>10</v>
      </c>
      <c r="E273" s="4">
        <v>2</v>
      </c>
      <c r="F273" s="6">
        <v>414102</v>
      </c>
      <c r="G273" s="7" t="s">
        <v>255</v>
      </c>
      <c r="H273" s="8">
        <v>10634186</v>
      </c>
      <c r="I273" s="8">
        <v>16476</v>
      </c>
      <c r="J273" s="8">
        <v>6465739</v>
      </c>
      <c r="K273" s="15">
        <v>1.02786</v>
      </c>
      <c r="L273" s="13">
        <v>41173</v>
      </c>
      <c r="M273" s="12">
        <f t="shared" si="10"/>
        <v>17157574</v>
      </c>
    </row>
    <row r="274" spans="1:13" x14ac:dyDescent="0.25">
      <c r="A274" s="4" t="s">
        <v>12</v>
      </c>
      <c r="B274" s="5">
        <v>4</v>
      </c>
      <c r="C274" s="5">
        <v>14</v>
      </c>
      <c r="D274" s="5">
        <v>11</v>
      </c>
      <c r="E274" s="4">
        <v>2</v>
      </c>
      <c r="F274" s="6">
        <v>414112</v>
      </c>
      <c r="G274" s="7" t="s">
        <v>256</v>
      </c>
      <c r="H274" s="8">
        <v>16909526</v>
      </c>
      <c r="I274" s="8">
        <v>627200</v>
      </c>
      <c r="J274" s="8">
        <v>16694649</v>
      </c>
      <c r="K274" s="15">
        <v>1.03027</v>
      </c>
      <c r="L274" s="13">
        <v>0</v>
      </c>
      <c r="M274" s="12">
        <f t="shared" si="10"/>
        <v>34231375</v>
      </c>
    </row>
    <row r="275" spans="1:13" x14ac:dyDescent="0.25">
      <c r="A275" s="4" t="s">
        <v>12</v>
      </c>
      <c r="B275" s="5">
        <v>4</v>
      </c>
      <c r="C275" s="5">
        <v>15</v>
      </c>
      <c r="D275" s="5">
        <v>1</v>
      </c>
      <c r="E275" s="4">
        <v>1</v>
      </c>
      <c r="F275" s="6">
        <v>415011</v>
      </c>
      <c r="G275" s="7" t="s">
        <v>257</v>
      </c>
      <c r="H275" s="8">
        <v>43576585</v>
      </c>
      <c r="I275" s="8">
        <v>745197</v>
      </c>
      <c r="J275" s="8">
        <v>5397199</v>
      </c>
      <c r="K275" s="15">
        <v>1.0348599999999999</v>
      </c>
      <c r="L275" s="13">
        <v>0</v>
      </c>
      <c r="M275" s="12">
        <f t="shared" si="10"/>
        <v>49718981</v>
      </c>
    </row>
    <row r="276" spans="1:13" x14ac:dyDescent="0.25">
      <c r="A276" s="4" t="s">
        <v>12</v>
      </c>
      <c r="B276" s="5">
        <v>4</v>
      </c>
      <c r="C276" s="5">
        <v>15</v>
      </c>
      <c r="D276" s="5">
        <v>2</v>
      </c>
      <c r="E276" s="4">
        <v>2</v>
      </c>
      <c r="F276" s="6">
        <v>415022</v>
      </c>
      <c r="G276" s="7" t="s">
        <v>257</v>
      </c>
      <c r="H276" s="8">
        <v>26104394</v>
      </c>
      <c r="I276" s="8">
        <v>461092</v>
      </c>
      <c r="J276" s="8">
        <v>12080505</v>
      </c>
      <c r="K276" s="15">
        <v>1.0293600000000001</v>
      </c>
      <c r="L276" s="13">
        <v>32301</v>
      </c>
      <c r="M276" s="12">
        <f t="shared" si="10"/>
        <v>38678292</v>
      </c>
    </row>
    <row r="277" spans="1:13" x14ac:dyDescent="0.25">
      <c r="A277" s="4" t="s">
        <v>12</v>
      </c>
      <c r="B277" s="5">
        <v>4</v>
      </c>
      <c r="C277" s="5">
        <v>15</v>
      </c>
      <c r="D277" s="5">
        <v>3</v>
      </c>
      <c r="E277" s="4">
        <v>2</v>
      </c>
      <c r="F277" s="6">
        <v>415032</v>
      </c>
      <c r="G277" s="7" t="s">
        <v>258</v>
      </c>
      <c r="H277" s="8">
        <v>25273244</v>
      </c>
      <c r="I277" s="8">
        <v>159281</v>
      </c>
      <c r="J277" s="8">
        <v>36626093</v>
      </c>
      <c r="K277" s="15">
        <v>1.0657700000000001</v>
      </c>
      <c r="L277" s="13">
        <v>0</v>
      </c>
      <c r="M277" s="12">
        <f t="shared" si="10"/>
        <v>62058618</v>
      </c>
    </row>
    <row r="278" spans="1:13" x14ac:dyDescent="0.25">
      <c r="A278" s="4" t="s">
        <v>12</v>
      </c>
      <c r="B278" s="5">
        <v>4</v>
      </c>
      <c r="C278" s="5">
        <v>15</v>
      </c>
      <c r="D278" s="5">
        <v>4</v>
      </c>
      <c r="E278" s="4">
        <v>2</v>
      </c>
      <c r="F278" s="6">
        <v>415042</v>
      </c>
      <c r="G278" s="7" t="s">
        <v>259</v>
      </c>
      <c r="H278" s="8">
        <v>85507948</v>
      </c>
      <c r="I278" s="8">
        <v>2881302</v>
      </c>
      <c r="J278" s="8">
        <v>17449007</v>
      </c>
      <c r="K278" s="15">
        <v>1.05592</v>
      </c>
      <c r="L278" s="13">
        <v>0</v>
      </c>
      <c r="M278" s="12">
        <f t="shared" si="10"/>
        <v>105838257</v>
      </c>
    </row>
    <row r="279" spans="1:13" x14ac:dyDescent="0.25">
      <c r="A279" s="4" t="s">
        <v>12</v>
      </c>
      <c r="B279" s="5">
        <v>4</v>
      </c>
      <c r="C279" s="5">
        <v>15</v>
      </c>
      <c r="D279" s="5">
        <v>5</v>
      </c>
      <c r="E279" s="4">
        <v>2</v>
      </c>
      <c r="F279" s="6">
        <v>415052</v>
      </c>
      <c r="G279" s="7" t="s">
        <v>260</v>
      </c>
      <c r="H279" s="8">
        <v>29460137</v>
      </c>
      <c r="I279" s="8">
        <v>298178</v>
      </c>
      <c r="J279" s="8">
        <v>13431166</v>
      </c>
      <c r="K279" s="15">
        <v>1.08805</v>
      </c>
      <c r="L279" s="13">
        <v>0</v>
      </c>
      <c r="M279" s="12">
        <f t="shared" si="10"/>
        <v>43189481</v>
      </c>
    </row>
    <row r="280" spans="1:13" x14ac:dyDescent="0.25">
      <c r="A280" s="4" t="s">
        <v>12</v>
      </c>
      <c r="B280" s="5">
        <v>4</v>
      </c>
      <c r="C280" s="5">
        <v>15</v>
      </c>
      <c r="D280" s="5">
        <v>6</v>
      </c>
      <c r="E280" s="4">
        <v>2</v>
      </c>
      <c r="F280" s="6">
        <v>415062</v>
      </c>
      <c r="G280" s="7" t="s">
        <v>261</v>
      </c>
      <c r="H280" s="8">
        <v>44821395</v>
      </c>
      <c r="I280" s="8">
        <v>1892155</v>
      </c>
      <c r="J280" s="8">
        <v>9089031</v>
      </c>
      <c r="K280" s="15">
        <v>1.06681</v>
      </c>
      <c r="L280" s="13">
        <v>0</v>
      </c>
      <c r="M280" s="12">
        <f t="shared" si="10"/>
        <v>55802581</v>
      </c>
    </row>
    <row r="281" spans="1:13" x14ac:dyDescent="0.25">
      <c r="A281" s="4" t="s">
        <v>12</v>
      </c>
      <c r="B281" s="5">
        <v>4</v>
      </c>
      <c r="C281" s="5">
        <v>15</v>
      </c>
      <c r="D281" s="5">
        <v>7</v>
      </c>
      <c r="E281" s="4">
        <v>2</v>
      </c>
      <c r="F281" s="6">
        <v>415072</v>
      </c>
      <c r="G281" s="7" t="s">
        <v>262</v>
      </c>
      <c r="H281" s="8">
        <v>81279923</v>
      </c>
      <c r="I281" s="8">
        <v>1350022</v>
      </c>
      <c r="J281" s="8">
        <v>24517281</v>
      </c>
      <c r="K281" s="15">
        <v>1.0601100000000001</v>
      </c>
      <c r="L281" s="13">
        <v>0</v>
      </c>
      <c r="M281" s="12">
        <f t="shared" si="10"/>
        <v>107147226</v>
      </c>
    </row>
    <row r="282" spans="1:13" x14ac:dyDescent="0.25">
      <c r="A282" s="4" t="s">
        <v>12</v>
      </c>
      <c r="B282" s="5">
        <v>4</v>
      </c>
      <c r="C282" s="5">
        <v>15</v>
      </c>
      <c r="D282" s="5">
        <v>8</v>
      </c>
      <c r="E282" s="4">
        <v>2</v>
      </c>
      <c r="F282" s="6">
        <v>415082</v>
      </c>
      <c r="G282" s="7" t="s">
        <v>263</v>
      </c>
      <c r="H282" s="8">
        <v>22624525</v>
      </c>
      <c r="I282" s="8">
        <v>326144</v>
      </c>
      <c r="J282" s="8">
        <v>6569770</v>
      </c>
      <c r="K282" s="15">
        <v>1.04013</v>
      </c>
      <c r="L282" s="13">
        <v>0</v>
      </c>
      <c r="M282" s="12">
        <f t="shared" si="10"/>
        <v>29520439</v>
      </c>
    </row>
    <row r="283" spans="1:13" x14ac:dyDescent="0.25">
      <c r="A283" s="4" t="s">
        <v>12</v>
      </c>
      <c r="B283" s="5">
        <v>4</v>
      </c>
      <c r="C283" s="5">
        <v>15</v>
      </c>
      <c r="D283" s="5">
        <v>9</v>
      </c>
      <c r="E283" s="4">
        <v>2</v>
      </c>
      <c r="F283" s="6">
        <v>415092</v>
      </c>
      <c r="G283" s="7" t="s">
        <v>264</v>
      </c>
      <c r="H283" s="8">
        <v>68071023</v>
      </c>
      <c r="I283" s="8">
        <v>1026888</v>
      </c>
      <c r="J283" s="8">
        <v>14938647</v>
      </c>
      <c r="K283" s="15">
        <v>1.0577399999999999</v>
      </c>
      <c r="L283" s="13">
        <v>0</v>
      </c>
      <c r="M283" s="12">
        <f t="shared" si="10"/>
        <v>84036558</v>
      </c>
    </row>
    <row r="284" spans="1:13" x14ac:dyDescent="0.25">
      <c r="A284" s="4" t="s">
        <v>12</v>
      </c>
      <c r="B284" s="5">
        <v>4</v>
      </c>
      <c r="C284" s="5">
        <v>16</v>
      </c>
      <c r="D284" s="5">
        <v>1</v>
      </c>
      <c r="E284" s="4">
        <v>2</v>
      </c>
      <c r="F284" s="6">
        <v>416012</v>
      </c>
      <c r="G284" s="7" t="s">
        <v>265</v>
      </c>
      <c r="H284" s="8">
        <v>22254788</v>
      </c>
      <c r="I284" s="8">
        <v>102736</v>
      </c>
      <c r="J284" s="8">
        <v>16509887</v>
      </c>
      <c r="K284" s="15">
        <v>1.05829</v>
      </c>
      <c r="L284" s="13">
        <v>0</v>
      </c>
      <c r="M284" s="12">
        <f t="shared" si="10"/>
        <v>38867411</v>
      </c>
    </row>
    <row r="285" spans="1:13" x14ac:dyDescent="0.25">
      <c r="A285" s="4" t="s">
        <v>12</v>
      </c>
      <c r="B285" s="5">
        <v>4</v>
      </c>
      <c r="C285" s="5">
        <v>16</v>
      </c>
      <c r="D285" s="5">
        <v>2</v>
      </c>
      <c r="E285" s="4">
        <v>2</v>
      </c>
      <c r="F285" s="6">
        <v>416022</v>
      </c>
      <c r="G285" s="7" t="s">
        <v>266</v>
      </c>
      <c r="H285" s="8">
        <v>16307567</v>
      </c>
      <c r="I285" s="8">
        <v>101582</v>
      </c>
      <c r="J285" s="8">
        <v>7395668</v>
      </c>
      <c r="K285" s="15">
        <v>0.97267999999999999</v>
      </c>
      <c r="L285" s="13">
        <v>1712303</v>
      </c>
      <c r="M285" s="12">
        <f t="shared" si="10"/>
        <v>25517120</v>
      </c>
    </row>
    <row r="286" spans="1:13" x14ac:dyDescent="0.25">
      <c r="A286" s="4" t="s">
        <v>12</v>
      </c>
      <c r="B286" s="5">
        <v>4</v>
      </c>
      <c r="C286" s="5">
        <v>16</v>
      </c>
      <c r="D286" s="5">
        <v>3</v>
      </c>
      <c r="E286" s="4">
        <v>2</v>
      </c>
      <c r="F286" s="6">
        <v>416032</v>
      </c>
      <c r="G286" s="7" t="s">
        <v>267</v>
      </c>
      <c r="H286" s="8">
        <v>11351712</v>
      </c>
      <c r="I286" s="8">
        <v>86762</v>
      </c>
      <c r="J286" s="8">
        <v>10317166</v>
      </c>
      <c r="K286" s="15">
        <v>1.0198700000000001</v>
      </c>
      <c r="L286" s="13">
        <v>262465</v>
      </c>
      <c r="M286" s="12">
        <f t="shared" si="10"/>
        <v>22018105</v>
      </c>
    </row>
    <row r="287" spans="1:13" x14ac:dyDescent="0.25">
      <c r="A287" s="4" t="s">
        <v>12</v>
      </c>
      <c r="B287" s="5">
        <v>4</v>
      </c>
      <c r="C287" s="5">
        <v>16</v>
      </c>
      <c r="D287" s="5">
        <v>4</v>
      </c>
      <c r="E287" s="4">
        <v>2</v>
      </c>
      <c r="F287" s="6">
        <v>416042</v>
      </c>
      <c r="G287" s="7" t="s">
        <v>268</v>
      </c>
      <c r="H287" s="8">
        <v>18726977</v>
      </c>
      <c r="I287" s="8">
        <v>104065</v>
      </c>
      <c r="J287" s="8">
        <v>15289434</v>
      </c>
      <c r="K287" s="15">
        <v>1.06254</v>
      </c>
      <c r="L287" s="13">
        <v>0</v>
      </c>
      <c r="M287" s="12">
        <f t="shared" si="10"/>
        <v>34120476</v>
      </c>
    </row>
    <row r="288" spans="1:13" x14ac:dyDescent="0.25">
      <c r="A288" s="4" t="s">
        <v>12</v>
      </c>
      <c r="B288" s="5">
        <v>4</v>
      </c>
      <c r="C288" s="5">
        <v>16</v>
      </c>
      <c r="D288" s="5">
        <v>5</v>
      </c>
      <c r="E288" s="4">
        <v>2</v>
      </c>
      <c r="F288" s="6">
        <v>416052</v>
      </c>
      <c r="G288" s="7" t="s">
        <v>269</v>
      </c>
      <c r="H288" s="8">
        <v>15789592</v>
      </c>
      <c r="I288" s="8">
        <v>267989</v>
      </c>
      <c r="J288" s="8">
        <v>14027244</v>
      </c>
      <c r="K288" s="15">
        <v>1.0612200000000001</v>
      </c>
      <c r="L288" s="13">
        <v>0</v>
      </c>
      <c r="M288" s="12">
        <f t="shared" si="10"/>
        <v>30084825</v>
      </c>
    </row>
    <row r="289" spans="1:13" x14ac:dyDescent="0.25">
      <c r="A289" s="4" t="s">
        <v>12</v>
      </c>
      <c r="B289" s="5">
        <v>4</v>
      </c>
      <c r="C289" s="5">
        <v>16</v>
      </c>
      <c r="D289" s="5">
        <v>6</v>
      </c>
      <c r="E289" s="4">
        <v>3</v>
      </c>
      <c r="F289" s="6">
        <v>416063</v>
      </c>
      <c r="G289" s="7" t="s">
        <v>270</v>
      </c>
      <c r="H289" s="8">
        <v>64635266</v>
      </c>
      <c r="I289" s="8">
        <v>1360055</v>
      </c>
      <c r="J289" s="8">
        <v>18683379</v>
      </c>
      <c r="K289" s="15">
        <v>1.0600700000000001</v>
      </c>
      <c r="L289" s="13">
        <v>0</v>
      </c>
      <c r="M289" s="12">
        <f t="shared" si="10"/>
        <v>84678700</v>
      </c>
    </row>
    <row r="290" spans="1:13" x14ac:dyDescent="0.25">
      <c r="A290" s="4" t="s">
        <v>12</v>
      </c>
      <c r="B290" s="5">
        <v>4</v>
      </c>
      <c r="C290" s="5">
        <v>17</v>
      </c>
      <c r="D290" s="5">
        <v>1</v>
      </c>
      <c r="E290" s="4">
        <v>1</v>
      </c>
      <c r="F290" s="6">
        <v>417011</v>
      </c>
      <c r="G290" s="7" t="s">
        <v>271</v>
      </c>
      <c r="H290" s="8">
        <v>44807067</v>
      </c>
      <c r="I290" s="8">
        <v>3555141</v>
      </c>
      <c r="J290" s="8">
        <v>3390864</v>
      </c>
      <c r="K290" s="15">
        <v>1.0588200000000001</v>
      </c>
      <c r="L290" s="13">
        <v>0</v>
      </c>
      <c r="M290" s="12">
        <f t="shared" si="10"/>
        <v>51753072</v>
      </c>
    </row>
    <row r="291" spans="1:13" x14ac:dyDescent="0.25">
      <c r="A291" s="4" t="s">
        <v>12</v>
      </c>
      <c r="B291" s="5">
        <v>4</v>
      </c>
      <c r="C291" s="5">
        <v>17</v>
      </c>
      <c r="D291" s="5">
        <v>2</v>
      </c>
      <c r="E291" s="4">
        <v>2</v>
      </c>
      <c r="F291" s="6">
        <v>417022</v>
      </c>
      <c r="G291" s="7" t="s">
        <v>272</v>
      </c>
      <c r="H291" s="8">
        <v>7057306</v>
      </c>
      <c r="I291" s="8">
        <v>275700</v>
      </c>
      <c r="J291" s="8">
        <v>5571990</v>
      </c>
      <c r="K291" s="15">
        <v>0.99753999999999998</v>
      </c>
      <c r="L291" s="13">
        <v>600098</v>
      </c>
      <c r="M291" s="12">
        <f t="shared" si="10"/>
        <v>13505094</v>
      </c>
    </row>
    <row r="292" spans="1:13" x14ac:dyDescent="0.25">
      <c r="A292" s="4" t="s">
        <v>12</v>
      </c>
      <c r="B292" s="5">
        <v>4</v>
      </c>
      <c r="C292" s="5">
        <v>17</v>
      </c>
      <c r="D292" s="5">
        <v>3</v>
      </c>
      <c r="E292" s="4">
        <v>2</v>
      </c>
      <c r="F292" s="6">
        <v>417032</v>
      </c>
      <c r="G292" s="7" t="s">
        <v>273</v>
      </c>
      <c r="H292" s="8">
        <v>9722747</v>
      </c>
      <c r="I292" s="8">
        <v>19325</v>
      </c>
      <c r="J292" s="8">
        <v>6267879</v>
      </c>
      <c r="K292" s="15">
        <v>1.0086900000000001</v>
      </c>
      <c r="L292" s="13">
        <v>421959</v>
      </c>
      <c r="M292" s="12">
        <f t="shared" si="10"/>
        <v>16431910</v>
      </c>
    </row>
    <row r="293" spans="1:13" x14ac:dyDescent="0.25">
      <c r="A293" s="4" t="s">
        <v>12</v>
      </c>
      <c r="B293" s="5">
        <v>4</v>
      </c>
      <c r="C293" s="5">
        <v>17</v>
      </c>
      <c r="D293" s="5">
        <v>4</v>
      </c>
      <c r="E293" s="4">
        <v>2</v>
      </c>
      <c r="F293" s="6">
        <v>417042</v>
      </c>
      <c r="G293" s="7" t="s">
        <v>274</v>
      </c>
      <c r="H293" s="8">
        <v>12359602</v>
      </c>
      <c r="I293" s="8">
        <v>251351</v>
      </c>
      <c r="J293" s="8">
        <v>6399737</v>
      </c>
      <c r="K293" s="15">
        <v>1.04565</v>
      </c>
      <c r="L293" s="13">
        <v>0</v>
      </c>
      <c r="M293" s="12">
        <f t="shared" si="10"/>
        <v>19010690</v>
      </c>
    </row>
    <row r="294" spans="1:13" x14ac:dyDescent="0.25">
      <c r="A294" s="4" t="s">
        <v>12</v>
      </c>
      <c r="B294" s="5">
        <v>4</v>
      </c>
      <c r="C294" s="5">
        <v>17</v>
      </c>
      <c r="D294" s="5">
        <v>5</v>
      </c>
      <c r="E294" s="4">
        <v>2</v>
      </c>
      <c r="F294" s="6">
        <v>417052</v>
      </c>
      <c r="G294" s="7" t="s">
        <v>275</v>
      </c>
      <c r="H294" s="8">
        <v>23143957</v>
      </c>
      <c r="I294" s="8">
        <v>74033</v>
      </c>
      <c r="J294" s="8">
        <v>17029832</v>
      </c>
      <c r="K294" s="15">
        <v>1.07514</v>
      </c>
      <c r="L294" s="13">
        <v>0</v>
      </c>
      <c r="M294" s="12">
        <f t="shared" si="10"/>
        <v>40247822</v>
      </c>
    </row>
    <row r="295" spans="1:13" x14ac:dyDescent="0.25">
      <c r="A295" s="4" t="s">
        <v>12</v>
      </c>
      <c r="B295" s="5">
        <v>4</v>
      </c>
      <c r="C295" s="5">
        <v>18</v>
      </c>
      <c r="D295" s="5">
        <v>1</v>
      </c>
      <c r="E295" s="4">
        <v>1</v>
      </c>
      <c r="F295" s="6">
        <v>418011</v>
      </c>
      <c r="G295" s="7" t="s">
        <v>276</v>
      </c>
      <c r="H295" s="8">
        <v>11998612</v>
      </c>
      <c r="I295" s="8">
        <v>307889</v>
      </c>
      <c r="J295" s="8">
        <v>4738711</v>
      </c>
      <c r="K295" s="15">
        <v>1.03423</v>
      </c>
      <c r="L295" s="13">
        <v>0</v>
      </c>
      <c r="M295" s="12">
        <f t="shared" si="10"/>
        <v>17045212</v>
      </c>
    </row>
    <row r="296" spans="1:13" x14ac:dyDescent="0.25">
      <c r="A296" s="4" t="s">
        <v>12</v>
      </c>
      <c r="B296" s="5">
        <v>4</v>
      </c>
      <c r="C296" s="5">
        <v>18</v>
      </c>
      <c r="D296" s="5">
        <v>2</v>
      </c>
      <c r="E296" s="4">
        <v>2</v>
      </c>
      <c r="F296" s="6">
        <v>418022</v>
      </c>
      <c r="G296" s="7" t="s">
        <v>277</v>
      </c>
      <c r="H296" s="8">
        <v>8864086</v>
      </c>
      <c r="I296" s="8">
        <v>76419</v>
      </c>
      <c r="J296" s="8">
        <v>5779679</v>
      </c>
      <c r="K296" s="15">
        <v>0.99472000000000005</v>
      </c>
      <c r="L296" s="13">
        <v>675591</v>
      </c>
      <c r="M296" s="12">
        <f t="shared" si="10"/>
        <v>15395775</v>
      </c>
    </row>
    <row r="297" spans="1:13" x14ac:dyDescent="0.25">
      <c r="A297" s="4" t="s">
        <v>12</v>
      </c>
      <c r="B297" s="5">
        <v>4</v>
      </c>
      <c r="C297" s="5">
        <v>18</v>
      </c>
      <c r="D297" s="5">
        <v>3</v>
      </c>
      <c r="E297" s="4">
        <v>2</v>
      </c>
      <c r="F297" s="6">
        <v>418032</v>
      </c>
      <c r="G297" s="7" t="s">
        <v>278</v>
      </c>
      <c r="H297" s="8">
        <v>7763835</v>
      </c>
      <c r="I297" s="8">
        <v>37992</v>
      </c>
      <c r="J297" s="8">
        <v>7490118</v>
      </c>
      <c r="K297" s="15">
        <v>1.05189</v>
      </c>
      <c r="L297" s="13">
        <v>0</v>
      </c>
      <c r="M297" s="12">
        <f t="shared" si="10"/>
        <v>15291945</v>
      </c>
    </row>
    <row r="298" spans="1:13" x14ac:dyDescent="0.25">
      <c r="A298" s="4" t="s">
        <v>12</v>
      </c>
      <c r="B298" s="5">
        <v>4</v>
      </c>
      <c r="C298" s="5">
        <v>18</v>
      </c>
      <c r="D298" s="5">
        <v>4</v>
      </c>
      <c r="E298" s="4">
        <v>3</v>
      </c>
      <c r="F298" s="6">
        <v>418043</v>
      </c>
      <c r="G298" s="7" t="s">
        <v>279</v>
      </c>
      <c r="H298" s="8">
        <v>39214628</v>
      </c>
      <c r="I298" s="8">
        <v>3120113</v>
      </c>
      <c r="J298" s="8">
        <v>10143328</v>
      </c>
      <c r="K298" s="15">
        <v>1.0936600000000001</v>
      </c>
      <c r="L298" s="13">
        <v>0</v>
      </c>
      <c r="M298" s="12">
        <f t="shared" si="10"/>
        <v>52478069</v>
      </c>
    </row>
    <row r="299" spans="1:13" x14ac:dyDescent="0.25">
      <c r="A299" s="4" t="s">
        <v>12</v>
      </c>
      <c r="B299" s="5">
        <v>4</v>
      </c>
      <c r="C299" s="5">
        <v>18</v>
      </c>
      <c r="D299" s="5">
        <v>5</v>
      </c>
      <c r="E299" s="4">
        <v>2</v>
      </c>
      <c r="F299" s="6">
        <v>418052</v>
      </c>
      <c r="G299" s="7" t="s">
        <v>280</v>
      </c>
      <c r="H299" s="8">
        <v>22131275</v>
      </c>
      <c r="I299" s="8">
        <v>199811</v>
      </c>
      <c r="J299" s="8">
        <v>11920685</v>
      </c>
      <c r="K299" s="15">
        <v>1.00508</v>
      </c>
      <c r="L299" s="13">
        <v>1056039</v>
      </c>
      <c r="M299" s="12">
        <f t="shared" si="10"/>
        <v>35307810</v>
      </c>
    </row>
    <row r="300" spans="1:13" x14ac:dyDescent="0.25">
      <c r="A300" s="4" t="s">
        <v>12</v>
      </c>
      <c r="B300" s="5">
        <v>4</v>
      </c>
      <c r="C300" s="5">
        <v>18</v>
      </c>
      <c r="D300" s="5">
        <v>6</v>
      </c>
      <c r="E300" s="4">
        <v>3</v>
      </c>
      <c r="F300" s="6">
        <v>418063</v>
      </c>
      <c r="G300" s="7" t="s">
        <v>281</v>
      </c>
      <c r="H300" s="8">
        <v>14151022</v>
      </c>
      <c r="I300" s="8">
        <v>442153</v>
      </c>
      <c r="J300" s="8">
        <v>10555246</v>
      </c>
      <c r="K300" s="15">
        <v>1.02074</v>
      </c>
      <c r="L300" s="13">
        <v>294395</v>
      </c>
      <c r="M300" s="12">
        <f t="shared" si="10"/>
        <v>25442816</v>
      </c>
    </row>
    <row r="301" spans="1:13" x14ac:dyDescent="0.25">
      <c r="A301" s="4" t="s">
        <v>12</v>
      </c>
      <c r="B301" s="5">
        <v>4</v>
      </c>
      <c r="C301" s="5">
        <v>18</v>
      </c>
      <c r="D301" s="5">
        <v>7</v>
      </c>
      <c r="E301" s="4">
        <v>2</v>
      </c>
      <c r="F301" s="6">
        <v>418072</v>
      </c>
      <c r="G301" s="7" t="s">
        <v>282</v>
      </c>
      <c r="H301" s="8">
        <v>42498491</v>
      </c>
      <c r="I301" s="8">
        <v>579798</v>
      </c>
      <c r="J301" s="8">
        <v>6677054</v>
      </c>
      <c r="K301" s="15">
        <v>1.0974600000000001</v>
      </c>
      <c r="L301" s="13">
        <v>0</v>
      </c>
      <c r="M301" s="12">
        <f t="shared" si="10"/>
        <v>49755343</v>
      </c>
    </row>
    <row r="302" spans="1:13" x14ac:dyDescent="0.25">
      <c r="A302" s="4" t="s">
        <v>12</v>
      </c>
      <c r="B302" s="5">
        <v>4</v>
      </c>
      <c r="C302" s="5">
        <v>18</v>
      </c>
      <c r="D302" s="5">
        <v>8</v>
      </c>
      <c r="E302" s="4">
        <v>3</v>
      </c>
      <c r="F302" s="6">
        <v>418083</v>
      </c>
      <c r="G302" s="7" t="s">
        <v>283</v>
      </c>
      <c r="H302" s="8">
        <v>17946885</v>
      </c>
      <c r="I302" s="8">
        <v>125517</v>
      </c>
      <c r="J302" s="8">
        <v>15449083</v>
      </c>
      <c r="K302" s="15">
        <v>1.0077</v>
      </c>
      <c r="L302" s="13">
        <v>879642</v>
      </c>
      <c r="M302" s="12">
        <f t="shared" si="10"/>
        <v>34401127</v>
      </c>
    </row>
    <row r="303" spans="1:13" x14ac:dyDescent="0.25">
      <c r="A303" s="4" t="s">
        <v>12</v>
      </c>
      <c r="B303" s="5">
        <v>4</v>
      </c>
      <c r="C303" s="5">
        <v>18</v>
      </c>
      <c r="D303" s="5">
        <v>9</v>
      </c>
      <c r="E303" s="4">
        <v>2</v>
      </c>
      <c r="F303" s="6">
        <v>418092</v>
      </c>
      <c r="G303" s="7" t="s">
        <v>276</v>
      </c>
      <c r="H303" s="8">
        <v>10972234</v>
      </c>
      <c r="I303" s="8">
        <v>98296</v>
      </c>
      <c r="J303" s="8">
        <v>8879613</v>
      </c>
      <c r="K303" s="15">
        <v>1.0404199999999999</v>
      </c>
      <c r="L303" s="13">
        <v>0</v>
      </c>
      <c r="M303" s="12">
        <f t="shared" si="10"/>
        <v>19950143</v>
      </c>
    </row>
    <row r="304" spans="1:13" x14ac:dyDescent="0.25">
      <c r="A304" s="4" t="s">
        <v>12</v>
      </c>
      <c r="B304" s="5">
        <v>4</v>
      </c>
      <c r="C304" s="5">
        <v>18</v>
      </c>
      <c r="D304" s="5">
        <v>10</v>
      </c>
      <c r="E304" s="4">
        <v>2</v>
      </c>
      <c r="F304" s="6">
        <v>418102</v>
      </c>
      <c r="G304" s="7" t="s">
        <v>284</v>
      </c>
      <c r="H304" s="8">
        <v>15346987</v>
      </c>
      <c r="I304" s="8">
        <v>132188</v>
      </c>
      <c r="J304" s="8">
        <v>0</v>
      </c>
      <c r="K304" s="15">
        <v>1.03501</v>
      </c>
      <c r="L304" s="13">
        <v>0</v>
      </c>
      <c r="M304" s="12">
        <f t="shared" si="10"/>
        <v>15479175</v>
      </c>
    </row>
    <row r="305" spans="1:13" x14ac:dyDescent="0.25">
      <c r="A305" s="4" t="s">
        <v>12</v>
      </c>
      <c r="B305" s="5">
        <v>4</v>
      </c>
      <c r="C305" s="5">
        <v>18</v>
      </c>
      <c r="D305" s="5">
        <v>11</v>
      </c>
      <c r="E305" s="4">
        <v>3</v>
      </c>
      <c r="F305" s="6">
        <v>418113</v>
      </c>
      <c r="G305" s="7" t="s">
        <v>285</v>
      </c>
      <c r="H305" s="8">
        <v>19079407</v>
      </c>
      <c r="I305" s="8">
        <v>1417090</v>
      </c>
      <c r="J305" s="8">
        <v>10698647</v>
      </c>
      <c r="K305" s="15">
        <v>0.99173999999999995</v>
      </c>
      <c r="L305" s="13">
        <v>1661527</v>
      </c>
      <c r="M305" s="12">
        <f t="shared" si="10"/>
        <v>32856671</v>
      </c>
    </row>
    <row r="306" spans="1:13" x14ac:dyDescent="0.25">
      <c r="A306" s="4" t="s">
        <v>12</v>
      </c>
      <c r="B306" s="5">
        <v>4</v>
      </c>
      <c r="C306" s="5">
        <v>18</v>
      </c>
      <c r="D306" s="5">
        <v>12</v>
      </c>
      <c r="E306" s="4">
        <v>3</v>
      </c>
      <c r="F306" s="6">
        <v>418123</v>
      </c>
      <c r="G306" s="7" t="s">
        <v>286</v>
      </c>
      <c r="H306" s="8">
        <v>24932379</v>
      </c>
      <c r="I306" s="8">
        <v>236904</v>
      </c>
      <c r="J306" s="8">
        <v>14583794</v>
      </c>
      <c r="K306" s="15">
        <v>1.03393</v>
      </c>
      <c r="L306" s="13">
        <v>0</v>
      </c>
      <c r="M306" s="12">
        <f t="shared" si="10"/>
        <v>39753077</v>
      </c>
    </row>
    <row r="307" spans="1:13" x14ac:dyDescent="0.25">
      <c r="A307" s="4" t="s">
        <v>12</v>
      </c>
      <c r="B307" s="5">
        <v>4</v>
      </c>
      <c r="C307" s="5">
        <v>18</v>
      </c>
      <c r="D307" s="5">
        <v>13</v>
      </c>
      <c r="E307" s="4">
        <v>2</v>
      </c>
      <c r="F307" s="6">
        <v>418132</v>
      </c>
      <c r="G307" s="7" t="s">
        <v>287</v>
      </c>
      <c r="H307" s="8">
        <v>29656753</v>
      </c>
      <c r="I307" s="8">
        <v>1494714</v>
      </c>
      <c r="J307" s="8">
        <v>19682600</v>
      </c>
      <c r="K307" s="15">
        <v>1.06145</v>
      </c>
      <c r="L307" s="13">
        <v>0</v>
      </c>
      <c r="M307" s="12">
        <f t="shared" si="10"/>
        <v>50834067</v>
      </c>
    </row>
    <row r="308" spans="1:13" x14ac:dyDescent="0.25">
      <c r="A308" s="4" t="s">
        <v>12</v>
      </c>
      <c r="B308" s="5">
        <v>4</v>
      </c>
      <c r="C308" s="5">
        <v>19</v>
      </c>
      <c r="D308" s="5">
        <v>1</v>
      </c>
      <c r="E308" s="4">
        <v>3</v>
      </c>
      <c r="F308" s="6">
        <v>419013</v>
      </c>
      <c r="G308" s="7" t="s">
        <v>288</v>
      </c>
      <c r="H308" s="8">
        <v>48243714</v>
      </c>
      <c r="I308" s="8">
        <v>5088161</v>
      </c>
      <c r="J308" s="8">
        <v>10909429</v>
      </c>
      <c r="K308" s="15">
        <v>1.0814299999999999</v>
      </c>
      <c r="L308" s="13">
        <v>0</v>
      </c>
      <c r="M308" s="12">
        <f t="shared" si="10"/>
        <v>64241304</v>
      </c>
    </row>
    <row r="309" spans="1:13" x14ac:dyDescent="0.25">
      <c r="A309" s="4" t="s">
        <v>12</v>
      </c>
      <c r="B309" s="5">
        <v>4</v>
      </c>
      <c r="C309" s="5">
        <v>19</v>
      </c>
      <c r="D309" s="5">
        <v>2</v>
      </c>
      <c r="E309" s="4">
        <v>2</v>
      </c>
      <c r="F309" s="6">
        <v>419022</v>
      </c>
      <c r="G309" s="7" t="s">
        <v>289</v>
      </c>
      <c r="H309" s="8">
        <v>15546139</v>
      </c>
      <c r="I309" s="8">
        <v>63324</v>
      </c>
      <c r="J309" s="8">
        <v>6117099</v>
      </c>
      <c r="K309" s="15">
        <v>1.0348599999999999</v>
      </c>
      <c r="L309" s="13">
        <v>0</v>
      </c>
      <c r="M309" s="12">
        <f t="shared" si="10"/>
        <v>21726562</v>
      </c>
    </row>
    <row r="310" spans="1:13" x14ac:dyDescent="0.25">
      <c r="A310" s="4" t="s">
        <v>12</v>
      </c>
      <c r="B310" s="5">
        <v>4</v>
      </c>
      <c r="C310" s="5">
        <v>19</v>
      </c>
      <c r="D310" s="5">
        <v>3</v>
      </c>
      <c r="E310" s="4">
        <v>3</v>
      </c>
      <c r="F310" s="6">
        <v>419033</v>
      </c>
      <c r="G310" s="7" t="s">
        <v>290</v>
      </c>
      <c r="H310" s="8">
        <v>24068188</v>
      </c>
      <c r="I310" s="8">
        <v>494089</v>
      </c>
      <c r="J310" s="8">
        <v>20152181</v>
      </c>
      <c r="K310" s="15">
        <v>1.0771200000000001</v>
      </c>
      <c r="L310" s="13">
        <v>0</v>
      </c>
      <c r="M310" s="12">
        <f t="shared" si="10"/>
        <v>44714458</v>
      </c>
    </row>
    <row r="311" spans="1:13" x14ac:dyDescent="0.25">
      <c r="A311" s="4" t="s">
        <v>12</v>
      </c>
      <c r="B311" s="5">
        <v>4</v>
      </c>
      <c r="C311" s="5">
        <v>19</v>
      </c>
      <c r="D311" s="5">
        <v>4</v>
      </c>
      <c r="E311" s="4">
        <v>3</v>
      </c>
      <c r="F311" s="6">
        <v>419043</v>
      </c>
      <c r="G311" s="7" t="s">
        <v>291</v>
      </c>
      <c r="H311" s="8">
        <v>35134433</v>
      </c>
      <c r="I311" s="8">
        <v>412589</v>
      </c>
      <c r="J311" s="8">
        <v>14334489</v>
      </c>
      <c r="K311" s="15">
        <v>1.0430900000000001</v>
      </c>
      <c r="L311" s="13">
        <v>0</v>
      </c>
      <c r="M311" s="12">
        <f t="shared" si="10"/>
        <v>49881511</v>
      </c>
    </row>
    <row r="312" spans="1:13" x14ac:dyDescent="0.25">
      <c r="A312" s="4" t="s">
        <v>12</v>
      </c>
      <c r="B312" s="5">
        <v>4</v>
      </c>
      <c r="C312" s="5">
        <v>19</v>
      </c>
      <c r="D312" s="5">
        <v>5</v>
      </c>
      <c r="E312" s="4">
        <v>2</v>
      </c>
      <c r="F312" s="6">
        <v>419052</v>
      </c>
      <c r="G312" s="7" t="s">
        <v>239</v>
      </c>
      <c r="H312" s="8">
        <v>18584274</v>
      </c>
      <c r="I312" s="8">
        <v>183672</v>
      </c>
      <c r="J312" s="8">
        <v>18473130</v>
      </c>
      <c r="K312" s="15">
        <v>1.10127</v>
      </c>
      <c r="L312" s="13">
        <v>0</v>
      </c>
      <c r="M312" s="12">
        <f t="shared" si="10"/>
        <v>37241076</v>
      </c>
    </row>
    <row r="313" spans="1:13" x14ac:dyDescent="0.25">
      <c r="A313" s="4" t="s">
        <v>12</v>
      </c>
      <c r="B313" s="5">
        <v>4</v>
      </c>
      <c r="C313" s="5">
        <v>19</v>
      </c>
      <c r="D313" s="5">
        <v>6</v>
      </c>
      <c r="E313" s="4">
        <v>3</v>
      </c>
      <c r="F313" s="6">
        <v>419063</v>
      </c>
      <c r="G313" s="7" t="s">
        <v>292</v>
      </c>
      <c r="H313" s="8">
        <v>76583646</v>
      </c>
      <c r="I313" s="8">
        <v>2986965</v>
      </c>
      <c r="J313" s="8">
        <v>16099497</v>
      </c>
      <c r="K313" s="15">
        <v>1.08748</v>
      </c>
      <c r="L313" s="13">
        <v>0</v>
      </c>
      <c r="M313" s="12">
        <f t="shared" si="10"/>
        <v>95670108</v>
      </c>
    </row>
    <row r="314" spans="1:13" x14ac:dyDescent="0.25">
      <c r="A314" s="4" t="s">
        <v>12</v>
      </c>
      <c r="B314" s="5">
        <v>6</v>
      </c>
      <c r="C314" s="5">
        <v>1</v>
      </c>
      <c r="D314" s="5">
        <v>1</v>
      </c>
      <c r="E314" s="4">
        <v>1</v>
      </c>
      <c r="F314" s="6">
        <v>601011</v>
      </c>
      <c r="G314" s="7" t="s">
        <v>293</v>
      </c>
      <c r="H314" s="8">
        <v>59377049</v>
      </c>
      <c r="I314" s="8">
        <v>2965419</v>
      </c>
      <c r="J314" s="8">
        <v>3786278</v>
      </c>
      <c r="K314" s="15">
        <v>1.0315300000000001</v>
      </c>
      <c r="L314" s="13">
        <v>0</v>
      </c>
      <c r="M314" s="12">
        <f t="shared" si="10"/>
        <v>66128746</v>
      </c>
    </row>
    <row r="315" spans="1:13" x14ac:dyDescent="0.25">
      <c r="A315" s="4" t="s">
        <v>12</v>
      </c>
      <c r="B315" s="5">
        <v>6</v>
      </c>
      <c r="C315" s="5">
        <v>1</v>
      </c>
      <c r="D315" s="5">
        <v>2</v>
      </c>
      <c r="E315" s="4">
        <v>1</v>
      </c>
      <c r="F315" s="6">
        <v>601021</v>
      </c>
      <c r="G315" s="7" t="s">
        <v>294</v>
      </c>
      <c r="H315" s="8">
        <v>20309872</v>
      </c>
      <c r="I315" s="8">
        <v>424732</v>
      </c>
      <c r="J315" s="8">
        <v>0</v>
      </c>
      <c r="K315" s="15">
        <v>1.01864</v>
      </c>
      <c r="L315" s="13">
        <v>295506</v>
      </c>
      <c r="M315" s="12">
        <f t="shared" si="10"/>
        <v>21030110</v>
      </c>
    </row>
    <row r="316" spans="1:13" x14ac:dyDescent="0.25">
      <c r="A316" s="4" t="s">
        <v>12</v>
      </c>
      <c r="B316" s="5">
        <v>6</v>
      </c>
      <c r="C316" s="5">
        <v>1</v>
      </c>
      <c r="D316" s="5">
        <v>3</v>
      </c>
      <c r="E316" s="4">
        <v>2</v>
      </c>
      <c r="F316" s="6">
        <v>601032</v>
      </c>
      <c r="G316" s="7" t="s">
        <v>295</v>
      </c>
      <c r="H316" s="8">
        <v>54361734</v>
      </c>
      <c r="I316" s="8">
        <v>1942020</v>
      </c>
      <c r="J316" s="8">
        <v>18746316</v>
      </c>
      <c r="K316" s="15">
        <v>1.05257</v>
      </c>
      <c r="L316" s="13">
        <v>0</v>
      </c>
      <c r="M316" s="12">
        <f t="shared" si="10"/>
        <v>75050070</v>
      </c>
    </row>
    <row r="317" spans="1:13" x14ac:dyDescent="0.25">
      <c r="A317" s="4" t="s">
        <v>12</v>
      </c>
      <c r="B317" s="5">
        <v>6</v>
      </c>
      <c r="C317" s="5">
        <v>1</v>
      </c>
      <c r="D317" s="5">
        <v>4</v>
      </c>
      <c r="E317" s="4">
        <v>2</v>
      </c>
      <c r="F317" s="6">
        <v>601042</v>
      </c>
      <c r="G317" s="7" t="s">
        <v>296</v>
      </c>
      <c r="H317" s="8">
        <v>13523119</v>
      </c>
      <c r="I317" s="8">
        <v>203968</v>
      </c>
      <c r="J317" s="8">
        <v>14357022</v>
      </c>
      <c r="K317" s="15">
        <v>1.05491</v>
      </c>
      <c r="L317" s="13">
        <v>0</v>
      </c>
      <c r="M317" s="12">
        <f t="shared" si="10"/>
        <v>28084109</v>
      </c>
    </row>
    <row r="318" spans="1:13" x14ac:dyDescent="0.25">
      <c r="A318" s="4" t="s">
        <v>12</v>
      </c>
      <c r="B318" s="5">
        <v>6</v>
      </c>
      <c r="C318" s="5">
        <v>1</v>
      </c>
      <c r="D318" s="5">
        <v>5</v>
      </c>
      <c r="E318" s="4">
        <v>2</v>
      </c>
      <c r="F318" s="6">
        <v>601052</v>
      </c>
      <c r="G318" s="7" t="s">
        <v>297</v>
      </c>
      <c r="H318" s="8">
        <v>13542362</v>
      </c>
      <c r="I318" s="8">
        <v>267180</v>
      </c>
      <c r="J318" s="8">
        <v>6970879</v>
      </c>
      <c r="K318" s="15">
        <v>1.0064599999999999</v>
      </c>
      <c r="L318" s="13">
        <v>632874</v>
      </c>
      <c r="M318" s="12">
        <f t="shared" si="10"/>
        <v>21413295</v>
      </c>
    </row>
    <row r="319" spans="1:13" x14ac:dyDescent="0.25">
      <c r="A319" s="4" t="s">
        <v>12</v>
      </c>
      <c r="B319" s="5">
        <v>6</v>
      </c>
      <c r="C319" s="5">
        <v>1</v>
      </c>
      <c r="D319" s="5">
        <v>6</v>
      </c>
      <c r="E319" s="4">
        <v>2</v>
      </c>
      <c r="F319" s="6">
        <v>601062</v>
      </c>
      <c r="G319" s="7" t="s">
        <v>298</v>
      </c>
      <c r="H319" s="8">
        <v>9442336</v>
      </c>
      <c r="I319" s="8">
        <v>144873</v>
      </c>
      <c r="J319" s="8">
        <v>6075843</v>
      </c>
      <c r="K319" s="15">
        <v>1.0565500000000001</v>
      </c>
      <c r="L319" s="13">
        <v>0</v>
      </c>
      <c r="M319" s="12">
        <f t="shared" si="10"/>
        <v>15663052</v>
      </c>
    </row>
    <row r="320" spans="1:13" x14ac:dyDescent="0.25">
      <c r="A320" s="4" t="s">
        <v>12</v>
      </c>
      <c r="B320" s="5">
        <v>6</v>
      </c>
      <c r="C320" s="5">
        <v>1</v>
      </c>
      <c r="D320" s="5">
        <v>7</v>
      </c>
      <c r="E320" s="4">
        <v>2</v>
      </c>
      <c r="F320" s="6">
        <v>601072</v>
      </c>
      <c r="G320" s="7" t="s">
        <v>299</v>
      </c>
      <c r="H320" s="8">
        <v>10011014</v>
      </c>
      <c r="I320" s="8">
        <v>35287</v>
      </c>
      <c r="J320" s="8">
        <v>10814549</v>
      </c>
      <c r="K320" s="15">
        <v>1.00593</v>
      </c>
      <c r="L320" s="13">
        <v>566863</v>
      </c>
      <c r="M320" s="12">
        <f t="shared" si="10"/>
        <v>21427713</v>
      </c>
    </row>
    <row r="321" spans="1:13" x14ac:dyDescent="0.25">
      <c r="A321" s="4" t="s">
        <v>12</v>
      </c>
      <c r="B321" s="5">
        <v>6</v>
      </c>
      <c r="C321" s="5">
        <v>1</v>
      </c>
      <c r="D321" s="5">
        <v>8</v>
      </c>
      <c r="E321" s="4">
        <v>2</v>
      </c>
      <c r="F321" s="6">
        <v>601082</v>
      </c>
      <c r="G321" s="7" t="s">
        <v>300</v>
      </c>
      <c r="H321" s="8">
        <v>11353851</v>
      </c>
      <c r="I321" s="8">
        <v>65120</v>
      </c>
      <c r="J321" s="8">
        <v>9474456</v>
      </c>
      <c r="K321" s="15">
        <v>1.04321</v>
      </c>
      <c r="L321" s="13">
        <v>0</v>
      </c>
      <c r="M321" s="12">
        <f t="shared" si="10"/>
        <v>20893427</v>
      </c>
    </row>
    <row r="322" spans="1:13" x14ac:dyDescent="0.25">
      <c r="A322" s="4" t="s">
        <v>12</v>
      </c>
      <c r="B322" s="5">
        <v>6</v>
      </c>
      <c r="C322" s="5">
        <v>1</v>
      </c>
      <c r="D322" s="5">
        <v>9</v>
      </c>
      <c r="E322" s="4">
        <v>2</v>
      </c>
      <c r="F322" s="6">
        <v>601092</v>
      </c>
      <c r="G322" s="7" t="s">
        <v>301</v>
      </c>
      <c r="H322" s="8">
        <v>11451694</v>
      </c>
      <c r="I322" s="8">
        <v>152150</v>
      </c>
      <c r="J322" s="8">
        <v>11553301</v>
      </c>
      <c r="K322" s="15">
        <v>1.0342199999999999</v>
      </c>
      <c r="L322" s="13">
        <v>0</v>
      </c>
      <c r="M322" s="12">
        <f t="shared" si="10"/>
        <v>23157145</v>
      </c>
    </row>
    <row r="323" spans="1:13" x14ac:dyDescent="0.25">
      <c r="A323" s="4" t="s">
        <v>12</v>
      </c>
      <c r="B323" s="5">
        <v>6</v>
      </c>
      <c r="C323" s="5">
        <v>1</v>
      </c>
      <c r="D323" s="5">
        <v>10</v>
      </c>
      <c r="E323" s="4">
        <v>2</v>
      </c>
      <c r="F323" s="6">
        <v>601102</v>
      </c>
      <c r="G323" s="7" t="s">
        <v>293</v>
      </c>
      <c r="H323" s="8">
        <v>28482080</v>
      </c>
      <c r="I323" s="8">
        <v>578352</v>
      </c>
      <c r="J323" s="8">
        <v>25365511</v>
      </c>
      <c r="K323" s="15">
        <v>1.03017</v>
      </c>
      <c r="L323" s="13">
        <v>0</v>
      </c>
      <c r="M323" s="12">
        <f t="shared" si="10"/>
        <v>54425943</v>
      </c>
    </row>
    <row r="324" spans="1:13" x14ac:dyDescent="0.25">
      <c r="A324" s="4" t="s">
        <v>12</v>
      </c>
      <c r="B324" s="5">
        <v>6</v>
      </c>
      <c r="C324" s="5">
        <v>1</v>
      </c>
      <c r="D324" s="5">
        <v>11</v>
      </c>
      <c r="E324" s="4">
        <v>2</v>
      </c>
      <c r="F324" s="6">
        <v>601112</v>
      </c>
      <c r="G324" s="7" t="s">
        <v>302</v>
      </c>
      <c r="H324" s="8">
        <v>19146102</v>
      </c>
      <c r="I324" s="8">
        <v>166656</v>
      </c>
      <c r="J324" s="8">
        <v>21713827</v>
      </c>
      <c r="K324" s="15">
        <v>1.0404899999999999</v>
      </c>
      <c r="L324" s="13">
        <v>0</v>
      </c>
      <c r="M324" s="12">
        <f t="shared" si="10"/>
        <v>41026585</v>
      </c>
    </row>
    <row r="325" spans="1:13" x14ac:dyDescent="0.25">
      <c r="A325" s="4" t="s">
        <v>12</v>
      </c>
      <c r="B325" s="5">
        <v>6</v>
      </c>
      <c r="C325" s="5">
        <v>1</v>
      </c>
      <c r="D325" s="5">
        <v>12</v>
      </c>
      <c r="E325" s="4">
        <v>2</v>
      </c>
      <c r="F325" s="6">
        <v>601122</v>
      </c>
      <c r="G325" s="7" t="s">
        <v>303</v>
      </c>
      <c r="H325" s="8">
        <v>6545563</v>
      </c>
      <c r="I325" s="8">
        <v>46193</v>
      </c>
      <c r="J325" s="8">
        <v>5843903</v>
      </c>
      <c r="K325" s="15">
        <v>1.01667</v>
      </c>
      <c r="L325" s="13">
        <v>200919</v>
      </c>
      <c r="M325" s="12">
        <f t="shared" si="10"/>
        <v>12636578</v>
      </c>
    </row>
    <row r="326" spans="1:13" x14ac:dyDescent="0.25">
      <c r="A326" s="4" t="s">
        <v>12</v>
      </c>
      <c r="B326" s="5">
        <v>6</v>
      </c>
      <c r="C326" s="5">
        <v>1</v>
      </c>
      <c r="D326" s="5">
        <v>13</v>
      </c>
      <c r="E326" s="4">
        <v>2</v>
      </c>
      <c r="F326" s="6">
        <v>601132</v>
      </c>
      <c r="G326" s="7" t="s">
        <v>304</v>
      </c>
      <c r="H326" s="8">
        <v>5368934</v>
      </c>
      <c r="I326" s="8">
        <v>12044</v>
      </c>
      <c r="J326" s="8">
        <v>6001412</v>
      </c>
      <c r="K326" s="15">
        <v>1.05508</v>
      </c>
      <c r="L326" s="13">
        <v>0</v>
      </c>
      <c r="M326" s="12">
        <f t="shared" si="10"/>
        <v>11382390</v>
      </c>
    </row>
    <row r="327" spans="1:13" x14ac:dyDescent="0.25">
      <c r="A327" s="4" t="s">
        <v>12</v>
      </c>
      <c r="B327" s="5">
        <v>6</v>
      </c>
      <c r="C327" s="5">
        <v>1</v>
      </c>
      <c r="D327" s="5">
        <v>14</v>
      </c>
      <c r="E327" s="4">
        <v>2</v>
      </c>
      <c r="F327" s="6">
        <v>601142</v>
      </c>
      <c r="G327" s="7" t="s">
        <v>305</v>
      </c>
      <c r="H327" s="8">
        <v>5112867</v>
      </c>
      <c r="I327" s="8">
        <v>16349</v>
      </c>
      <c r="J327" s="8">
        <v>5956000</v>
      </c>
      <c r="K327" s="15">
        <v>1.0091000000000001</v>
      </c>
      <c r="L327" s="13">
        <v>264836</v>
      </c>
      <c r="M327" s="12">
        <f t="shared" si="10"/>
        <v>11350052</v>
      </c>
    </row>
    <row r="328" spans="1:13" x14ac:dyDescent="0.25">
      <c r="A328" s="4" t="s">
        <v>12</v>
      </c>
      <c r="B328" s="5">
        <v>6</v>
      </c>
      <c r="C328" s="5">
        <v>1</v>
      </c>
      <c r="D328" s="5">
        <v>15</v>
      </c>
      <c r="E328" s="4">
        <v>2</v>
      </c>
      <c r="F328" s="6">
        <v>601152</v>
      </c>
      <c r="G328" s="7" t="s">
        <v>306</v>
      </c>
      <c r="H328" s="8">
        <v>4854916</v>
      </c>
      <c r="I328" s="8">
        <v>23593</v>
      </c>
      <c r="J328" s="8">
        <v>7780895</v>
      </c>
      <c r="K328" s="15">
        <v>1.0519700000000001</v>
      </c>
      <c r="L328" s="13">
        <v>0</v>
      </c>
      <c r="M328" s="12">
        <f t="shared" si="10"/>
        <v>12659404</v>
      </c>
    </row>
    <row r="329" spans="1:13" x14ac:dyDescent="0.25">
      <c r="A329" s="4" t="s">
        <v>12</v>
      </c>
      <c r="B329" s="5">
        <v>6</v>
      </c>
      <c r="C329" s="5">
        <v>1</v>
      </c>
      <c r="D329" s="5">
        <v>16</v>
      </c>
      <c r="E329" s="4">
        <v>2</v>
      </c>
      <c r="F329" s="6">
        <v>601162</v>
      </c>
      <c r="G329" s="7" t="s">
        <v>294</v>
      </c>
      <c r="H329" s="8">
        <v>20201687</v>
      </c>
      <c r="I329" s="8">
        <v>912432</v>
      </c>
      <c r="J329" s="8">
        <v>0</v>
      </c>
      <c r="K329" s="15">
        <v>1.0880399999999999</v>
      </c>
      <c r="L329" s="13">
        <v>0</v>
      </c>
      <c r="M329" s="12">
        <f t="shared" si="10"/>
        <v>21114119</v>
      </c>
    </row>
    <row r="330" spans="1:13" x14ac:dyDescent="0.25">
      <c r="A330" s="4" t="s">
        <v>12</v>
      </c>
      <c r="B330" s="5">
        <v>6</v>
      </c>
      <c r="C330" s="5">
        <v>1</v>
      </c>
      <c r="D330" s="5">
        <v>17</v>
      </c>
      <c r="E330" s="4">
        <v>2</v>
      </c>
      <c r="F330" s="6">
        <v>601172</v>
      </c>
      <c r="G330" s="7" t="s">
        <v>307</v>
      </c>
      <c r="H330" s="8">
        <v>5844962</v>
      </c>
      <c r="I330" s="8">
        <v>68996</v>
      </c>
      <c r="J330" s="8">
        <v>6848829</v>
      </c>
      <c r="K330" s="15">
        <v>0.97162000000000004</v>
      </c>
      <c r="L330" s="13">
        <v>883518</v>
      </c>
      <c r="M330" s="12">
        <f t="shared" ref="M330:M393" si="11">L330+J330+I330+H330</f>
        <v>13646305</v>
      </c>
    </row>
    <row r="331" spans="1:13" x14ac:dyDescent="0.25">
      <c r="A331" s="4" t="s">
        <v>12</v>
      </c>
      <c r="B331" s="5">
        <v>6</v>
      </c>
      <c r="C331" s="5">
        <v>1</v>
      </c>
      <c r="D331" s="5">
        <v>18</v>
      </c>
      <c r="E331" s="4">
        <v>2</v>
      </c>
      <c r="F331" s="6">
        <v>601182</v>
      </c>
      <c r="G331" s="7" t="s">
        <v>308</v>
      </c>
      <c r="H331" s="8">
        <v>11568844</v>
      </c>
      <c r="I331" s="8">
        <v>180549</v>
      </c>
      <c r="J331" s="8">
        <v>11292444</v>
      </c>
      <c r="K331" s="15">
        <v>1.0219100000000001</v>
      </c>
      <c r="L331" s="13">
        <v>234293</v>
      </c>
      <c r="M331" s="12">
        <f t="shared" si="11"/>
        <v>23276130</v>
      </c>
    </row>
    <row r="332" spans="1:13" x14ac:dyDescent="0.25">
      <c r="A332" s="4" t="s">
        <v>12</v>
      </c>
      <c r="B332" s="5">
        <v>6</v>
      </c>
      <c r="C332" s="5">
        <v>1</v>
      </c>
      <c r="D332" s="5">
        <v>19</v>
      </c>
      <c r="E332" s="4">
        <v>2</v>
      </c>
      <c r="F332" s="6">
        <v>601192</v>
      </c>
      <c r="G332" s="7" t="s">
        <v>309</v>
      </c>
      <c r="H332" s="8">
        <v>11340784</v>
      </c>
      <c r="I332" s="8">
        <v>423895</v>
      </c>
      <c r="J332" s="8">
        <v>5915153</v>
      </c>
      <c r="K332" s="15">
        <v>1.0611200000000001</v>
      </c>
      <c r="L332" s="13">
        <v>0</v>
      </c>
      <c r="M332" s="12">
        <f t="shared" si="11"/>
        <v>17679832</v>
      </c>
    </row>
    <row r="333" spans="1:13" x14ac:dyDescent="0.25">
      <c r="A333" s="4" t="s">
        <v>12</v>
      </c>
      <c r="B333" s="5">
        <v>6</v>
      </c>
      <c r="C333" s="5">
        <v>2</v>
      </c>
      <c r="D333" s="5">
        <v>1</v>
      </c>
      <c r="E333" s="4">
        <v>1</v>
      </c>
      <c r="F333" s="6">
        <v>602011</v>
      </c>
      <c r="G333" s="7" t="s">
        <v>310</v>
      </c>
      <c r="H333" s="8">
        <v>89358122</v>
      </c>
      <c r="I333" s="8">
        <v>1975408</v>
      </c>
      <c r="J333" s="8">
        <v>24925022</v>
      </c>
      <c r="K333" s="15">
        <v>1.0291600000000001</v>
      </c>
      <c r="L333" s="13">
        <v>119951</v>
      </c>
      <c r="M333" s="12">
        <f t="shared" si="11"/>
        <v>116378503</v>
      </c>
    </row>
    <row r="334" spans="1:13" x14ac:dyDescent="0.25">
      <c r="A334" s="4" t="s">
        <v>12</v>
      </c>
      <c r="B334" s="5">
        <v>6</v>
      </c>
      <c r="C334" s="5">
        <v>2</v>
      </c>
      <c r="D334" s="5">
        <v>2</v>
      </c>
      <c r="E334" s="4">
        <v>2</v>
      </c>
      <c r="F334" s="6">
        <v>602022</v>
      </c>
      <c r="G334" s="7" t="s">
        <v>311</v>
      </c>
      <c r="H334" s="8">
        <v>6197916</v>
      </c>
      <c r="I334" s="8">
        <v>23082</v>
      </c>
      <c r="J334" s="8">
        <v>9927679</v>
      </c>
      <c r="K334" s="15">
        <v>1.0266999999999999</v>
      </c>
      <c r="L334" s="13">
        <v>56398</v>
      </c>
      <c r="M334" s="12">
        <f t="shared" si="11"/>
        <v>16205075</v>
      </c>
    </row>
    <row r="335" spans="1:13" x14ac:dyDescent="0.25">
      <c r="A335" s="4" t="s">
        <v>12</v>
      </c>
      <c r="B335" s="5">
        <v>6</v>
      </c>
      <c r="C335" s="5">
        <v>2</v>
      </c>
      <c r="D335" s="5">
        <v>3</v>
      </c>
      <c r="E335" s="4">
        <v>2</v>
      </c>
      <c r="F335" s="6">
        <v>602032</v>
      </c>
      <c r="G335" s="7" t="s">
        <v>310</v>
      </c>
      <c r="H335" s="8">
        <v>36186809</v>
      </c>
      <c r="I335" s="8">
        <v>153680</v>
      </c>
      <c r="J335" s="8">
        <v>28204335</v>
      </c>
      <c r="K335" s="15">
        <v>1.0345899999999999</v>
      </c>
      <c r="L335" s="13">
        <v>0</v>
      </c>
      <c r="M335" s="12">
        <f t="shared" si="11"/>
        <v>64544824</v>
      </c>
    </row>
    <row r="336" spans="1:13" x14ac:dyDescent="0.25">
      <c r="A336" s="4" t="s">
        <v>12</v>
      </c>
      <c r="B336" s="5">
        <v>6</v>
      </c>
      <c r="C336" s="5">
        <v>2</v>
      </c>
      <c r="D336" s="5">
        <v>4</v>
      </c>
      <c r="E336" s="4">
        <v>2</v>
      </c>
      <c r="F336" s="6">
        <v>602042</v>
      </c>
      <c r="G336" s="7" t="s">
        <v>312</v>
      </c>
      <c r="H336" s="8">
        <v>8191575</v>
      </c>
      <c r="I336" s="8">
        <v>55286</v>
      </c>
      <c r="J336" s="8">
        <v>10396313</v>
      </c>
      <c r="K336" s="15">
        <v>1.0120800000000001</v>
      </c>
      <c r="L336" s="13">
        <v>382732</v>
      </c>
      <c r="M336" s="12">
        <f t="shared" si="11"/>
        <v>19025906</v>
      </c>
    </row>
    <row r="337" spans="1:13" x14ac:dyDescent="0.25">
      <c r="A337" s="4" t="s">
        <v>12</v>
      </c>
      <c r="B337" s="5">
        <v>6</v>
      </c>
      <c r="C337" s="5">
        <v>2</v>
      </c>
      <c r="D337" s="5">
        <v>5</v>
      </c>
      <c r="E337" s="4">
        <v>3</v>
      </c>
      <c r="F337" s="6">
        <v>602053</v>
      </c>
      <c r="G337" s="7" t="s">
        <v>313</v>
      </c>
      <c r="H337" s="8">
        <v>14009322</v>
      </c>
      <c r="I337" s="8">
        <v>199109</v>
      </c>
      <c r="J337" s="8">
        <v>14897186</v>
      </c>
      <c r="K337" s="15">
        <v>1.05047</v>
      </c>
      <c r="L337" s="13">
        <v>0</v>
      </c>
      <c r="M337" s="12">
        <f t="shared" si="11"/>
        <v>29105617</v>
      </c>
    </row>
    <row r="338" spans="1:13" x14ac:dyDescent="0.25">
      <c r="A338" s="4" t="s">
        <v>12</v>
      </c>
      <c r="B338" s="5">
        <v>6</v>
      </c>
      <c r="C338" s="5">
        <v>2</v>
      </c>
      <c r="D338" s="5">
        <v>6</v>
      </c>
      <c r="E338" s="4">
        <v>3</v>
      </c>
      <c r="F338" s="6">
        <v>602063</v>
      </c>
      <c r="G338" s="7" t="s">
        <v>314</v>
      </c>
      <c r="H338" s="8">
        <v>8035197</v>
      </c>
      <c r="I338" s="8">
        <v>10818</v>
      </c>
      <c r="J338" s="8">
        <v>9459534</v>
      </c>
      <c r="K338" s="15">
        <v>1.0626899999999999</v>
      </c>
      <c r="L338" s="13">
        <v>0</v>
      </c>
      <c r="M338" s="12">
        <f t="shared" si="11"/>
        <v>17505549</v>
      </c>
    </row>
    <row r="339" spans="1:13" x14ac:dyDescent="0.25">
      <c r="A339" s="4" t="s">
        <v>12</v>
      </c>
      <c r="B339" s="5">
        <v>6</v>
      </c>
      <c r="C339" s="5">
        <v>2</v>
      </c>
      <c r="D339" s="5">
        <v>7</v>
      </c>
      <c r="E339" s="4">
        <v>3</v>
      </c>
      <c r="F339" s="6">
        <v>602073</v>
      </c>
      <c r="G339" s="7" t="s">
        <v>315</v>
      </c>
      <c r="H339" s="8">
        <v>15653211</v>
      </c>
      <c r="I339" s="8">
        <v>157802</v>
      </c>
      <c r="J339" s="8">
        <v>14604444</v>
      </c>
      <c r="K339" s="15">
        <v>1.0617300000000001</v>
      </c>
      <c r="L339" s="13">
        <v>0</v>
      </c>
      <c r="M339" s="12">
        <f t="shared" si="11"/>
        <v>30415457</v>
      </c>
    </row>
    <row r="340" spans="1:13" x14ac:dyDescent="0.25">
      <c r="A340" s="4" t="s">
        <v>12</v>
      </c>
      <c r="B340" s="5">
        <v>6</v>
      </c>
      <c r="C340" s="5">
        <v>2</v>
      </c>
      <c r="D340" s="5">
        <v>8</v>
      </c>
      <c r="E340" s="4">
        <v>2</v>
      </c>
      <c r="F340" s="6">
        <v>602082</v>
      </c>
      <c r="G340" s="7" t="s">
        <v>316</v>
      </c>
      <c r="H340" s="8">
        <v>16266357</v>
      </c>
      <c r="I340" s="8">
        <v>179680</v>
      </c>
      <c r="J340" s="8">
        <v>17750833</v>
      </c>
      <c r="K340" s="15">
        <v>1.024</v>
      </c>
      <c r="L340" s="13">
        <v>235320</v>
      </c>
      <c r="M340" s="12">
        <f t="shared" si="11"/>
        <v>34432190</v>
      </c>
    </row>
    <row r="341" spans="1:13" x14ac:dyDescent="0.25">
      <c r="A341" s="4" t="s">
        <v>12</v>
      </c>
      <c r="B341" s="5">
        <v>6</v>
      </c>
      <c r="C341" s="5">
        <v>2</v>
      </c>
      <c r="D341" s="5">
        <v>9</v>
      </c>
      <c r="E341" s="4">
        <v>2</v>
      </c>
      <c r="F341" s="6">
        <v>602092</v>
      </c>
      <c r="G341" s="7" t="s">
        <v>317</v>
      </c>
      <c r="H341" s="8">
        <v>8865803</v>
      </c>
      <c r="I341" s="8">
        <v>640557</v>
      </c>
      <c r="J341" s="8">
        <v>9001264</v>
      </c>
      <c r="K341" s="15">
        <v>1.0249200000000001</v>
      </c>
      <c r="L341" s="13">
        <v>115231</v>
      </c>
      <c r="M341" s="12">
        <f t="shared" si="11"/>
        <v>18622855</v>
      </c>
    </row>
    <row r="342" spans="1:13" x14ac:dyDescent="0.25">
      <c r="A342" s="4" t="s">
        <v>12</v>
      </c>
      <c r="B342" s="5">
        <v>6</v>
      </c>
      <c r="C342" s="5">
        <v>2</v>
      </c>
      <c r="D342" s="5">
        <v>10</v>
      </c>
      <c r="E342" s="4">
        <v>2</v>
      </c>
      <c r="F342" s="6">
        <v>602102</v>
      </c>
      <c r="G342" s="7" t="s">
        <v>318</v>
      </c>
      <c r="H342" s="8">
        <v>6681561</v>
      </c>
      <c r="I342" s="8">
        <v>110372</v>
      </c>
      <c r="J342" s="8">
        <v>15074080</v>
      </c>
      <c r="K342" s="15">
        <v>0.98194999999999999</v>
      </c>
      <c r="L342" s="13">
        <v>1230599</v>
      </c>
      <c r="M342" s="12">
        <f t="shared" si="11"/>
        <v>23096612</v>
      </c>
    </row>
    <row r="343" spans="1:13" x14ac:dyDescent="0.25">
      <c r="A343" s="4" t="s">
        <v>12</v>
      </c>
      <c r="B343" s="5">
        <v>6</v>
      </c>
      <c r="C343" s="5">
        <v>2</v>
      </c>
      <c r="D343" s="5">
        <v>11</v>
      </c>
      <c r="E343" s="4">
        <v>2</v>
      </c>
      <c r="F343" s="6">
        <v>602112</v>
      </c>
      <c r="G343" s="7" t="s">
        <v>319</v>
      </c>
      <c r="H343" s="8">
        <v>9166955</v>
      </c>
      <c r="I343" s="8">
        <v>22356</v>
      </c>
      <c r="J343" s="8">
        <v>18430476</v>
      </c>
      <c r="K343" s="15">
        <v>1.03474</v>
      </c>
      <c r="L343" s="13">
        <v>0</v>
      </c>
      <c r="M343" s="12">
        <f t="shared" si="11"/>
        <v>27619787</v>
      </c>
    </row>
    <row r="344" spans="1:13" x14ac:dyDescent="0.25">
      <c r="A344" s="4" t="s">
        <v>12</v>
      </c>
      <c r="B344" s="5">
        <v>6</v>
      </c>
      <c r="C344" s="5">
        <v>2</v>
      </c>
      <c r="D344" s="5">
        <v>12</v>
      </c>
      <c r="E344" s="4">
        <v>3</v>
      </c>
      <c r="F344" s="6">
        <v>602123</v>
      </c>
      <c r="G344" s="7" t="s">
        <v>320</v>
      </c>
      <c r="H344" s="8">
        <v>15717847</v>
      </c>
      <c r="I344" s="8">
        <v>799367</v>
      </c>
      <c r="J344" s="8">
        <v>13922813</v>
      </c>
      <c r="K344" s="15">
        <v>1.0361</v>
      </c>
      <c r="L344" s="13">
        <v>0</v>
      </c>
      <c r="M344" s="12">
        <f t="shared" si="11"/>
        <v>30440027</v>
      </c>
    </row>
    <row r="345" spans="1:13" x14ac:dyDescent="0.25">
      <c r="A345" s="4" t="s">
        <v>12</v>
      </c>
      <c r="B345" s="5">
        <v>6</v>
      </c>
      <c r="C345" s="5">
        <v>2</v>
      </c>
      <c r="D345" s="5">
        <v>13</v>
      </c>
      <c r="E345" s="4">
        <v>2</v>
      </c>
      <c r="F345" s="6">
        <v>602132</v>
      </c>
      <c r="G345" s="7" t="s">
        <v>321</v>
      </c>
      <c r="H345" s="8">
        <v>10084825</v>
      </c>
      <c r="I345" s="8">
        <v>24941</v>
      </c>
      <c r="J345" s="8">
        <v>8127295</v>
      </c>
      <c r="K345" s="15">
        <v>1.0307500000000001</v>
      </c>
      <c r="L345" s="13">
        <v>0</v>
      </c>
      <c r="M345" s="12">
        <f t="shared" si="11"/>
        <v>18237061</v>
      </c>
    </row>
    <row r="346" spans="1:13" x14ac:dyDescent="0.25">
      <c r="A346" s="4" t="s">
        <v>12</v>
      </c>
      <c r="B346" s="5">
        <v>6</v>
      </c>
      <c r="C346" s="5">
        <v>2</v>
      </c>
      <c r="D346" s="5">
        <v>14</v>
      </c>
      <c r="E346" s="4">
        <v>2</v>
      </c>
      <c r="F346" s="6">
        <v>602142</v>
      </c>
      <c r="G346" s="7" t="s">
        <v>322</v>
      </c>
      <c r="H346" s="8">
        <v>12236774</v>
      </c>
      <c r="I346" s="8">
        <v>62938</v>
      </c>
      <c r="J346" s="8">
        <v>13358478</v>
      </c>
      <c r="K346" s="15">
        <v>1.02433</v>
      </c>
      <c r="L346" s="13">
        <v>166737</v>
      </c>
      <c r="M346" s="12">
        <f t="shared" si="11"/>
        <v>25824927</v>
      </c>
    </row>
    <row r="347" spans="1:13" x14ac:dyDescent="0.25">
      <c r="A347" s="4" t="s">
        <v>12</v>
      </c>
      <c r="B347" s="5">
        <v>6</v>
      </c>
      <c r="C347" s="5">
        <v>3</v>
      </c>
      <c r="D347" s="5">
        <v>1</v>
      </c>
      <c r="E347" s="4">
        <v>1</v>
      </c>
      <c r="F347" s="6">
        <v>603011</v>
      </c>
      <c r="G347" s="7" t="s">
        <v>323</v>
      </c>
      <c r="H347" s="8">
        <v>13937598</v>
      </c>
      <c r="I347" s="8">
        <v>152669</v>
      </c>
      <c r="J347" s="8">
        <v>914521</v>
      </c>
      <c r="K347" s="15">
        <v>0.97409999999999997</v>
      </c>
      <c r="L347" s="13">
        <v>1104125</v>
      </c>
      <c r="M347" s="12">
        <f t="shared" si="11"/>
        <v>16108913</v>
      </c>
    </row>
    <row r="348" spans="1:13" x14ac:dyDescent="0.25">
      <c r="A348" s="4" t="s">
        <v>12</v>
      </c>
      <c r="B348" s="5">
        <v>6</v>
      </c>
      <c r="C348" s="5">
        <v>3</v>
      </c>
      <c r="D348" s="5">
        <v>2</v>
      </c>
      <c r="E348" s="4">
        <v>2</v>
      </c>
      <c r="F348" s="6">
        <v>603022</v>
      </c>
      <c r="G348" s="7" t="s">
        <v>324</v>
      </c>
      <c r="H348" s="8">
        <v>5880465</v>
      </c>
      <c r="I348" s="8">
        <v>29296</v>
      </c>
      <c r="J348" s="8">
        <v>7039336</v>
      </c>
      <c r="K348" s="15">
        <v>1.0549599999999999</v>
      </c>
      <c r="L348" s="13">
        <v>0</v>
      </c>
      <c r="M348" s="12">
        <f t="shared" si="11"/>
        <v>12949097</v>
      </c>
    </row>
    <row r="349" spans="1:13" x14ac:dyDescent="0.25">
      <c r="A349" s="4" t="s">
        <v>12</v>
      </c>
      <c r="B349" s="5">
        <v>6</v>
      </c>
      <c r="C349" s="5">
        <v>3</v>
      </c>
      <c r="D349" s="5">
        <v>3</v>
      </c>
      <c r="E349" s="4">
        <v>2</v>
      </c>
      <c r="F349" s="6">
        <v>603032</v>
      </c>
      <c r="G349" s="7" t="s">
        <v>325</v>
      </c>
      <c r="H349" s="8">
        <v>51902133</v>
      </c>
      <c r="I349" s="8">
        <v>1071952</v>
      </c>
      <c r="J349" s="8">
        <v>16333338</v>
      </c>
      <c r="K349" s="15">
        <v>1.0501100000000001</v>
      </c>
      <c r="L349" s="13">
        <v>0</v>
      </c>
      <c r="M349" s="12">
        <f t="shared" si="11"/>
        <v>69307423</v>
      </c>
    </row>
    <row r="350" spans="1:13" x14ac:dyDescent="0.25">
      <c r="A350" s="4" t="s">
        <v>12</v>
      </c>
      <c r="B350" s="5">
        <v>6</v>
      </c>
      <c r="C350" s="5">
        <v>3</v>
      </c>
      <c r="D350" s="5">
        <v>4</v>
      </c>
      <c r="E350" s="4">
        <v>2</v>
      </c>
      <c r="F350" s="6">
        <v>603042</v>
      </c>
      <c r="G350" s="7" t="s">
        <v>326</v>
      </c>
      <c r="H350" s="8">
        <v>15707322</v>
      </c>
      <c r="I350" s="8">
        <v>106900</v>
      </c>
      <c r="J350" s="8">
        <v>7850599</v>
      </c>
      <c r="K350" s="15">
        <v>1.04139</v>
      </c>
      <c r="L350" s="13">
        <v>0</v>
      </c>
      <c r="M350" s="12">
        <f t="shared" si="11"/>
        <v>23664821</v>
      </c>
    </row>
    <row r="351" spans="1:13" x14ac:dyDescent="0.25">
      <c r="A351" s="4" t="s">
        <v>12</v>
      </c>
      <c r="B351" s="5">
        <v>6</v>
      </c>
      <c r="C351" s="5">
        <v>3</v>
      </c>
      <c r="D351" s="5">
        <v>5</v>
      </c>
      <c r="E351" s="4">
        <v>2</v>
      </c>
      <c r="F351" s="6">
        <v>603052</v>
      </c>
      <c r="G351" s="7" t="s">
        <v>327</v>
      </c>
      <c r="H351" s="8">
        <v>4562958</v>
      </c>
      <c r="I351" s="8">
        <v>16436</v>
      </c>
      <c r="J351" s="8">
        <v>4557074</v>
      </c>
      <c r="K351" s="15">
        <v>0.97241</v>
      </c>
      <c r="L351" s="13">
        <v>660481</v>
      </c>
      <c r="M351" s="12">
        <f t="shared" si="11"/>
        <v>9796949</v>
      </c>
    </row>
    <row r="352" spans="1:13" x14ac:dyDescent="0.25">
      <c r="A352" s="4" t="s">
        <v>12</v>
      </c>
      <c r="B352" s="5">
        <v>6</v>
      </c>
      <c r="C352" s="5">
        <v>3</v>
      </c>
      <c r="D352" s="5">
        <v>6</v>
      </c>
      <c r="E352" s="4">
        <v>2</v>
      </c>
      <c r="F352" s="6">
        <v>603062</v>
      </c>
      <c r="G352" s="7" t="s">
        <v>328</v>
      </c>
      <c r="H352" s="8">
        <v>11564854</v>
      </c>
      <c r="I352" s="8">
        <v>40485</v>
      </c>
      <c r="J352" s="8">
        <v>9839459</v>
      </c>
      <c r="K352" s="15">
        <v>1.0523100000000001</v>
      </c>
      <c r="L352" s="13">
        <v>0</v>
      </c>
      <c r="M352" s="12">
        <f t="shared" si="11"/>
        <v>21444798</v>
      </c>
    </row>
    <row r="353" spans="1:13" x14ac:dyDescent="0.25">
      <c r="A353" s="4" t="s">
        <v>12</v>
      </c>
      <c r="B353" s="5">
        <v>6</v>
      </c>
      <c r="C353" s="5">
        <v>3</v>
      </c>
      <c r="D353" s="5">
        <v>7</v>
      </c>
      <c r="E353" s="4">
        <v>2</v>
      </c>
      <c r="F353" s="6">
        <v>603072</v>
      </c>
      <c r="G353" s="7" t="s">
        <v>329</v>
      </c>
      <c r="H353" s="8">
        <v>6967783</v>
      </c>
      <c r="I353" s="8">
        <v>40129</v>
      </c>
      <c r="J353" s="8">
        <v>8515785</v>
      </c>
      <c r="K353" s="15">
        <v>1.01979</v>
      </c>
      <c r="L353" s="13">
        <v>190075</v>
      </c>
      <c r="M353" s="12">
        <f t="shared" si="11"/>
        <v>15713772</v>
      </c>
    </row>
    <row r="354" spans="1:13" x14ac:dyDescent="0.25">
      <c r="A354" s="4" t="s">
        <v>12</v>
      </c>
      <c r="B354" s="5">
        <v>6</v>
      </c>
      <c r="C354" s="5">
        <v>3</v>
      </c>
      <c r="D354" s="5">
        <v>8</v>
      </c>
      <c r="E354" s="4">
        <v>2</v>
      </c>
      <c r="F354" s="6">
        <v>603082</v>
      </c>
      <c r="G354" s="7" t="s">
        <v>323</v>
      </c>
      <c r="H354" s="8">
        <v>10320288</v>
      </c>
      <c r="I354" s="8">
        <v>154531</v>
      </c>
      <c r="J354" s="8">
        <v>8148134</v>
      </c>
      <c r="K354" s="15">
        <v>0.99107999999999996</v>
      </c>
      <c r="L354" s="13">
        <v>861927</v>
      </c>
      <c r="M354" s="12">
        <f t="shared" si="11"/>
        <v>19484880</v>
      </c>
    </row>
    <row r="355" spans="1:13" x14ac:dyDescent="0.25">
      <c r="A355" s="4" t="s">
        <v>12</v>
      </c>
      <c r="B355" s="5">
        <v>6</v>
      </c>
      <c r="C355" s="5">
        <v>3</v>
      </c>
      <c r="D355" s="5">
        <v>9</v>
      </c>
      <c r="E355" s="4">
        <v>2</v>
      </c>
      <c r="F355" s="6">
        <v>603092</v>
      </c>
      <c r="G355" s="7" t="s">
        <v>330</v>
      </c>
      <c r="H355" s="8">
        <v>10066312</v>
      </c>
      <c r="I355" s="8">
        <v>17879</v>
      </c>
      <c r="J355" s="8">
        <v>7557265</v>
      </c>
      <c r="K355" s="15">
        <v>1.0224500000000001</v>
      </c>
      <c r="L355" s="13">
        <v>154827</v>
      </c>
      <c r="M355" s="12">
        <f t="shared" si="11"/>
        <v>17796283</v>
      </c>
    </row>
    <row r="356" spans="1:13" x14ac:dyDescent="0.25">
      <c r="A356" s="4" t="s">
        <v>12</v>
      </c>
      <c r="B356" s="5">
        <v>6</v>
      </c>
      <c r="C356" s="5">
        <v>3</v>
      </c>
      <c r="D356" s="5">
        <v>10</v>
      </c>
      <c r="E356" s="4">
        <v>2</v>
      </c>
      <c r="F356" s="6">
        <v>603102</v>
      </c>
      <c r="G356" s="7" t="s">
        <v>331</v>
      </c>
      <c r="H356" s="8">
        <v>12890094</v>
      </c>
      <c r="I356" s="8">
        <v>45916</v>
      </c>
      <c r="J356" s="8">
        <v>11647566</v>
      </c>
      <c r="K356" s="15">
        <v>1.02075</v>
      </c>
      <c r="L356" s="13">
        <v>263242</v>
      </c>
      <c r="M356" s="12">
        <f t="shared" si="11"/>
        <v>24846818</v>
      </c>
    </row>
    <row r="357" spans="1:13" x14ac:dyDescent="0.25">
      <c r="A357" s="4" t="s">
        <v>12</v>
      </c>
      <c r="B357" s="5">
        <v>6</v>
      </c>
      <c r="C357" s="5">
        <v>3</v>
      </c>
      <c r="D357" s="5">
        <v>11</v>
      </c>
      <c r="E357" s="4">
        <v>3</v>
      </c>
      <c r="F357" s="6">
        <v>603113</v>
      </c>
      <c r="G357" s="7" t="s">
        <v>332</v>
      </c>
      <c r="H357" s="8">
        <v>16686339</v>
      </c>
      <c r="I357" s="8">
        <v>98154</v>
      </c>
      <c r="J357" s="8">
        <v>10895751</v>
      </c>
      <c r="K357" s="15">
        <v>1.02634</v>
      </c>
      <c r="L357" s="13">
        <v>119707</v>
      </c>
      <c r="M357" s="12">
        <f t="shared" si="11"/>
        <v>27799951</v>
      </c>
    </row>
    <row r="358" spans="1:13" x14ac:dyDescent="0.25">
      <c r="A358" s="4" t="s">
        <v>12</v>
      </c>
      <c r="B358" s="5">
        <v>6</v>
      </c>
      <c r="C358" s="5">
        <v>3</v>
      </c>
      <c r="D358" s="5">
        <v>12</v>
      </c>
      <c r="E358" s="4">
        <v>2</v>
      </c>
      <c r="F358" s="6">
        <v>603122</v>
      </c>
      <c r="G358" s="7" t="s">
        <v>333</v>
      </c>
      <c r="H358" s="8">
        <v>13132055</v>
      </c>
      <c r="I358" s="8">
        <v>38640</v>
      </c>
      <c r="J358" s="8">
        <v>7514006</v>
      </c>
      <c r="K358" s="15">
        <v>0.97633000000000003</v>
      </c>
      <c r="L358" s="13">
        <v>1324157</v>
      </c>
      <c r="M358" s="12">
        <f t="shared" si="11"/>
        <v>22008858</v>
      </c>
    </row>
    <row r="359" spans="1:13" x14ac:dyDescent="0.25">
      <c r="A359" s="4" t="s">
        <v>12</v>
      </c>
      <c r="B359" s="5">
        <v>6</v>
      </c>
      <c r="C359" s="5">
        <v>3</v>
      </c>
      <c r="D359" s="5">
        <v>13</v>
      </c>
      <c r="E359" s="4">
        <v>2</v>
      </c>
      <c r="F359" s="6">
        <v>603132</v>
      </c>
      <c r="G359" s="7" t="s">
        <v>334</v>
      </c>
      <c r="H359" s="8">
        <v>7426465</v>
      </c>
      <c r="I359" s="8">
        <v>107846</v>
      </c>
      <c r="J359" s="8">
        <v>6113899</v>
      </c>
      <c r="K359" s="15">
        <v>1.0361</v>
      </c>
      <c r="L359" s="13">
        <v>0</v>
      </c>
      <c r="M359" s="12">
        <f t="shared" si="11"/>
        <v>13648210</v>
      </c>
    </row>
    <row r="360" spans="1:13" x14ac:dyDescent="0.25">
      <c r="A360" s="4" t="s">
        <v>12</v>
      </c>
      <c r="B360" s="5">
        <v>6</v>
      </c>
      <c r="C360" s="5">
        <v>3</v>
      </c>
      <c r="D360" s="5">
        <v>14</v>
      </c>
      <c r="E360" s="4">
        <v>2</v>
      </c>
      <c r="F360" s="6">
        <v>603142</v>
      </c>
      <c r="G360" s="7" t="s">
        <v>335</v>
      </c>
      <c r="H360" s="8">
        <v>6015382</v>
      </c>
      <c r="I360" s="8">
        <v>16564</v>
      </c>
      <c r="J360" s="8">
        <v>6231875</v>
      </c>
      <c r="K360" s="15">
        <v>1.0111699999999999</v>
      </c>
      <c r="L360" s="13">
        <v>283230</v>
      </c>
      <c r="M360" s="12">
        <f t="shared" si="11"/>
        <v>12547051</v>
      </c>
    </row>
    <row r="361" spans="1:13" x14ac:dyDescent="0.25">
      <c r="A361" s="4" t="s">
        <v>12</v>
      </c>
      <c r="B361" s="5">
        <v>6</v>
      </c>
      <c r="C361" s="5">
        <v>3</v>
      </c>
      <c r="D361" s="5">
        <v>15</v>
      </c>
      <c r="E361" s="4">
        <v>3</v>
      </c>
      <c r="F361" s="6">
        <v>603153</v>
      </c>
      <c r="G361" s="7" t="s">
        <v>336</v>
      </c>
      <c r="H361" s="8">
        <v>15476136</v>
      </c>
      <c r="I361" s="8">
        <v>239229</v>
      </c>
      <c r="J361" s="8">
        <v>8491957</v>
      </c>
      <c r="K361" s="15">
        <v>1.05267</v>
      </c>
      <c r="L361" s="13">
        <v>0</v>
      </c>
      <c r="M361" s="12">
        <f t="shared" si="11"/>
        <v>24207322</v>
      </c>
    </row>
    <row r="362" spans="1:13" x14ac:dyDescent="0.25">
      <c r="A362" s="4" t="s">
        <v>12</v>
      </c>
      <c r="B362" s="5">
        <v>6</v>
      </c>
      <c r="C362" s="5">
        <v>4</v>
      </c>
      <c r="D362" s="5">
        <v>1</v>
      </c>
      <c r="E362" s="4">
        <v>1</v>
      </c>
      <c r="F362" s="6">
        <v>604011</v>
      </c>
      <c r="G362" s="7" t="s">
        <v>337</v>
      </c>
      <c r="H362" s="8">
        <v>56588165</v>
      </c>
      <c r="I362" s="8">
        <v>1503302</v>
      </c>
      <c r="J362" s="8">
        <v>8614062</v>
      </c>
      <c r="K362" s="15">
        <v>1.04742</v>
      </c>
      <c r="L362" s="13">
        <v>0</v>
      </c>
      <c r="M362" s="12">
        <f t="shared" si="11"/>
        <v>66705529</v>
      </c>
    </row>
    <row r="363" spans="1:13" x14ac:dyDescent="0.25">
      <c r="A363" s="4" t="s">
        <v>12</v>
      </c>
      <c r="B363" s="5">
        <v>6</v>
      </c>
      <c r="C363" s="5">
        <v>4</v>
      </c>
      <c r="D363" s="5">
        <v>2</v>
      </c>
      <c r="E363" s="4">
        <v>2</v>
      </c>
      <c r="F363" s="6">
        <v>604022</v>
      </c>
      <c r="G363" s="7" t="s">
        <v>338</v>
      </c>
      <c r="H363" s="8">
        <v>10106317</v>
      </c>
      <c r="I363" s="8">
        <v>47830</v>
      </c>
      <c r="J363" s="8">
        <v>7730857</v>
      </c>
      <c r="K363" s="15">
        <v>1.03559</v>
      </c>
      <c r="L363" s="13">
        <v>0</v>
      </c>
      <c r="M363" s="12">
        <f t="shared" si="11"/>
        <v>17885004</v>
      </c>
    </row>
    <row r="364" spans="1:13" x14ac:dyDescent="0.25">
      <c r="A364" s="4" t="s">
        <v>12</v>
      </c>
      <c r="B364" s="5">
        <v>6</v>
      </c>
      <c r="C364" s="5">
        <v>4</v>
      </c>
      <c r="D364" s="5">
        <v>3</v>
      </c>
      <c r="E364" s="4">
        <v>2</v>
      </c>
      <c r="F364" s="6">
        <v>604032</v>
      </c>
      <c r="G364" s="7" t="s">
        <v>339</v>
      </c>
      <c r="H364" s="8">
        <v>10374582</v>
      </c>
      <c r="I364" s="8">
        <v>26133</v>
      </c>
      <c r="J364" s="8">
        <v>11327697</v>
      </c>
      <c r="K364" s="15">
        <v>1.0621499999999999</v>
      </c>
      <c r="L364" s="13">
        <v>0</v>
      </c>
      <c r="M364" s="12">
        <f t="shared" si="11"/>
        <v>21728412</v>
      </c>
    </row>
    <row r="365" spans="1:13" x14ac:dyDescent="0.25">
      <c r="A365" s="4" t="s">
        <v>12</v>
      </c>
      <c r="B365" s="5">
        <v>6</v>
      </c>
      <c r="C365" s="5">
        <v>4</v>
      </c>
      <c r="D365" s="5">
        <v>4</v>
      </c>
      <c r="E365" s="4">
        <v>2</v>
      </c>
      <c r="F365" s="6">
        <v>604042</v>
      </c>
      <c r="G365" s="7" t="s">
        <v>337</v>
      </c>
      <c r="H365" s="8">
        <v>20796201</v>
      </c>
      <c r="I365" s="8">
        <v>135874</v>
      </c>
      <c r="J365" s="8">
        <v>19567579</v>
      </c>
      <c r="K365" s="15">
        <v>1.0402800000000001</v>
      </c>
      <c r="L365" s="13">
        <v>0</v>
      </c>
      <c r="M365" s="12">
        <f t="shared" si="11"/>
        <v>40499654</v>
      </c>
    </row>
    <row r="366" spans="1:13" x14ac:dyDescent="0.25">
      <c r="A366" s="4" t="s">
        <v>12</v>
      </c>
      <c r="B366" s="5">
        <v>6</v>
      </c>
      <c r="C366" s="5">
        <v>4</v>
      </c>
      <c r="D366" s="5">
        <v>5</v>
      </c>
      <c r="E366" s="4">
        <v>2</v>
      </c>
      <c r="F366" s="6">
        <v>604052</v>
      </c>
      <c r="G366" s="7" t="s">
        <v>340</v>
      </c>
      <c r="H366" s="8">
        <v>13710488</v>
      </c>
      <c r="I366" s="8">
        <v>570119</v>
      </c>
      <c r="J366" s="8">
        <v>10255547</v>
      </c>
      <c r="K366" s="15">
        <v>1.03016</v>
      </c>
      <c r="L366" s="13">
        <v>0</v>
      </c>
      <c r="M366" s="12">
        <f t="shared" si="11"/>
        <v>24536154</v>
      </c>
    </row>
    <row r="367" spans="1:13" x14ac:dyDescent="0.25">
      <c r="A367" s="4" t="s">
        <v>12</v>
      </c>
      <c r="B367" s="5">
        <v>6</v>
      </c>
      <c r="C367" s="5">
        <v>4</v>
      </c>
      <c r="D367" s="5">
        <v>6</v>
      </c>
      <c r="E367" s="4">
        <v>2</v>
      </c>
      <c r="F367" s="6">
        <v>604062</v>
      </c>
      <c r="G367" s="7" t="s">
        <v>341</v>
      </c>
      <c r="H367" s="8">
        <v>7863393</v>
      </c>
      <c r="I367" s="8">
        <v>18466</v>
      </c>
      <c r="J367" s="8">
        <v>8573308</v>
      </c>
      <c r="K367" s="15">
        <v>1.0447500000000001</v>
      </c>
      <c r="L367" s="13">
        <v>0</v>
      </c>
      <c r="M367" s="12">
        <f t="shared" si="11"/>
        <v>16455167</v>
      </c>
    </row>
    <row r="368" spans="1:13" x14ac:dyDescent="0.25">
      <c r="A368" s="4" t="s">
        <v>12</v>
      </c>
      <c r="B368" s="5">
        <v>6</v>
      </c>
      <c r="C368" s="5">
        <v>4</v>
      </c>
      <c r="D368" s="5">
        <v>7</v>
      </c>
      <c r="E368" s="4">
        <v>2</v>
      </c>
      <c r="F368" s="6">
        <v>604072</v>
      </c>
      <c r="G368" s="7" t="s">
        <v>342</v>
      </c>
      <c r="H368" s="8">
        <v>8369973</v>
      </c>
      <c r="I368" s="8">
        <v>189764</v>
      </c>
      <c r="J368" s="8">
        <v>6976045</v>
      </c>
      <c r="K368" s="15">
        <v>0.95623000000000002</v>
      </c>
      <c r="L368" s="13">
        <v>1590222</v>
      </c>
      <c r="M368" s="12">
        <f t="shared" si="11"/>
        <v>17126004</v>
      </c>
    </row>
    <row r="369" spans="1:13" x14ac:dyDescent="0.25">
      <c r="A369" s="4" t="s">
        <v>12</v>
      </c>
      <c r="B369" s="5">
        <v>6</v>
      </c>
      <c r="C369" s="5">
        <v>4</v>
      </c>
      <c r="D369" s="5">
        <v>8</v>
      </c>
      <c r="E369" s="4">
        <v>2</v>
      </c>
      <c r="F369" s="6">
        <v>604082</v>
      </c>
      <c r="G369" s="7" t="s">
        <v>343</v>
      </c>
      <c r="H369" s="8">
        <v>20943071</v>
      </c>
      <c r="I369" s="8">
        <v>113087</v>
      </c>
      <c r="J369" s="8">
        <v>5437480</v>
      </c>
      <c r="K369" s="15">
        <v>1.02339</v>
      </c>
      <c r="L369" s="13">
        <v>288744</v>
      </c>
      <c r="M369" s="12">
        <f t="shared" si="11"/>
        <v>26782382</v>
      </c>
    </row>
    <row r="370" spans="1:13" x14ac:dyDescent="0.25">
      <c r="A370" s="4" t="s">
        <v>12</v>
      </c>
      <c r="B370" s="5">
        <v>6</v>
      </c>
      <c r="C370" s="5">
        <v>5</v>
      </c>
      <c r="D370" s="5">
        <v>1</v>
      </c>
      <c r="E370" s="4">
        <v>2</v>
      </c>
      <c r="F370" s="6">
        <v>605012</v>
      </c>
      <c r="G370" s="7" t="s">
        <v>344</v>
      </c>
      <c r="H370" s="8">
        <v>7466106</v>
      </c>
      <c r="I370" s="8">
        <v>39812</v>
      </c>
      <c r="J370" s="8">
        <v>7829750</v>
      </c>
      <c r="K370" s="15">
        <v>1.00007</v>
      </c>
      <c r="L370" s="13">
        <v>537430</v>
      </c>
      <c r="M370" s="12">
        <f t="shared" si="11"/>
        <v>15873098</v>
      </c>
    </row>
    <row r="371" spans="1:13" x14ac:dyDescent="0.25">
      <c r="A371" s="4" t="s">
        <v>12</v>
      </c>
      <c r="B371" s="5">
        <v>6</v>
      </c>
      <c r="C371" s="5">
        <v>5</v>
      </c>
      <c r="D371" s="5">
        <v>2</v>
      </c>
      <c r="E371" s="4">
        <v>2</v>
      </c>
      <c r="F371" s="6">
        <v>605022</v>
      </c>
      <c r="G371" s="7" t="s">
        <v>345</v>
      </c>
      <c r="H371" s="8">
        <v>5617939</v>
      </c>
      <c r="I371" s="8">
        <v>47550</v>
      </c>
      <c r="J371" s="8">
        <v>7822594</v>
      </c>
      <c r="K371" s="15">
        <v>1.00644</v>
      </c>
      <c r="L371" s="13">
        <v>370848</v>
      </c>
      <c r="M371" s="12">
        <f t="shared" si="11"/>
        <v>13858931</v>
      </c>
    </row>
    <row r="372" spans="1:13" x14ac:dyDescent="0.25">
      <c r="A372" s="4" t="s">
        <v>12</v>
      </c>
      <c r="B372" s="5">
        <v>6</v>
      </c>
      <c r="C372" s="5">
        <v>5</v>
      </c>
      <c r="D372" s="5">
        <v>3</v>
      </c>
      <c r="E372" s="4">
        <v>2</v>
      </c>
      <c r="F372" s="6">
        <v>605032</v>
      </c>
      <c r="G372" s="7" t="s">
        <v>346</v>
      </c>
      <c r="H372" s="8">
        <v>12908273</v>
      </c>
      <c r="I372" s="8">
        <v>235479</v>
      </c>
      <c r="J372" s="8">
        <v>15087090</v>
      </c>
      <c r="K372" s="15">
        <v>1.0278700000000001</v>
      </c>
      <c r="L372" s="13">
        <v>71846</v>
      </c>
      <c r="M372" s="12">
        <f t="shared" si="11"/>
        <v>28302688</v>
      </c>
    </row>
    <row r="373" spans="1:13" x14ac:dyDescent="0.25">
      <c r="A373" s="4" t="s">
        <v>12</v>
      </c>
      <c r="B373" s="5">
        <v>6</v>
      </c>
      <c r="C373" s="5">
        <v>5</v>
      </c>
      <c r="D373" s="5">
        <v>4</v>
      </c>
      <c r="E373" s="4">
        <v>2</v>
      </c>
      <c r="F373" s="6">
        <v>605042</v>
      </c>
      <c r="G373" s="7" t="s">
        <v>347</v>
      </c>
      <c r="H373" s="8">
        <v>11625838</v>
      </c>
      <c r="I373" s="8">
        <v>20535</v>
      </c>
      <c r="J373" s="8">
        <v>16011726</v>
      </c>
      <c r="K373" s="15">
        <v>1.06942</v>
      </c>
      <c r="L373" s="13">
        <v>0</v>
      </c>
      <c r="M373" s="12">
        <f t="shared" si="11"/>
        <v>27658099</v>
      </c>
    </row>
    <row r="374" spans="1:13" x14ac:dyDescent="0.25">
      <c r="A374" s="4" t="s">
        <v>12</v>
      </c>
      <c r="B374" s="5">
        <v>6</v>
      </c>
      <c r="C374" s="5">
        <v>5</v>
      </c>
      <c r="D374" s="5">
        <v>5</v>
      </c>
      <c r="E374" s="4">
        <v>3</v>
      </c>
      <c r="F374" s="6">
        <v>605053</v>
      </c>
      <c r="G374" s="7" t="s">
        <v>348</v>
      </c>
      <c r="H374" s="8">
        <v>53992849</v>
      </c>
      <c r="I374" s="8">
        <v>1795916</v>
      </c>
      <c r="J374" s="8">
        <v>2332731</v>
      </c>
      <c r="K374" s="15">
        <v>1.05636</v>
      </c>
      <c r="L374" s="13">
        <v>0</v>
      </c>
      <c r="M374" s="12">
        <f t="shared" si="11"/>
        <v>58121496</v>
      </c>
    </row>
    <row r="375" spans="1:13" x14ac:dyDescent="0.25">
      <c r="A375" s="4" t="s">
        <v>12</v>
      </c>
      <c r="B375" s="5">
        <v>6</v>
      </c>
      <c r="C375" s="5">
        <v>5</v>
      </c>
      <c r="D375" s="5">
        <v>6</v>
      </c>
      <c r="E375" s="4">
        <v>3</v>
      </c>
      <c r="F375" s="6">
        <v>605063</v>
      </c>
      <c r="G375" s="7" t="s">
        <v>349</v>
      </c>
      <c r="H375" s="8">
        <v>18268706</v>
      </c>
      <c r="I375" s="8">
        <v>234812</v>
      </c>
      <c r="J375" s="8">
        <v>11543157</v>
      </c>
      <c r="K375" s="15">
        <v>1.02166</v>
      </c>
      <c r="L375" s="13">
        <v>296539</v>
      </c>
      <c r="M375" s="12">
        <f t="shared" si="11"/>
        <v>30343214</v>
      </c>
    </row>
    <row r="376" spans="1:13" x14ac:dyDescent="0.25">
      <c r="A376" s="4" t="s">
        <v>12</v>
      </c>
      <c r="B376" s="5">
        <v>6</v>
      </c>
      <c r="C376" s="5">
        <v>5</v>
      </c>
      <c r="D376" s="5">
        <v>7</v>
      </c>
      <c r="E376" s="4">
        <v>2</v>
      </c>
      <c r="F376" s="6">
        <v>605072</v>
      </c>
      <c r="G376" s="7" t="s">
        <v>350</v>
      </c>
      <c r="H376" s="8">
        <v>11349347</v>
      </c>
      <c r="I376" s="8">
        <v>58754</v>
      </c>
      <c r="J376" s="8">
        <v>12679550</v>
      </c>
      <c r="K376" s="15">
        <v>1.04931</v>
      </c>
      <c r="L376" s="13">
        <v>0</v>
      </c>
      <c r="M376" s="12">
        <f t="shared" si="11"/>
        <v>24087651</v>
      </c>
    </row>
    <row r="377" spans="1:13" x14ac:dyDescent="0.25">
      <c r="A377" s="4" t="s">
        <v>12</v>
      </c>
      <c r="B377" s="5">
        <v>6</v>
      </c>
      <c r="C377" s="5">
        <v>6</v>
      </c>
      <c r="D377" s="5">
        <v>1</v>
      </c>
      <c r="E377" s="4">
        <v>1</v>
      </c>
      <c r="F377" s="6">
        <v>606011</v>
      </c>
      <c r="G377" s="7" t="s">
        <v>351</v>
      </c>
      <c r="H377" s="8">
        <v>66774830</v>
      </c>
      <c r="I377" s="8">
        <v>1882336</v>
      </c>
      <c r="J377" s="8">
        <v>1442860</v>
      </c>
      <c r="K377" s="15">
        <v>1.0479499999999999</v>
      </c>
      <c r="L377" s="13">
        <v>0</v>
      </c>
      <c r="M377" s="12">
        <f t="shared" si="11"/>
        <v>70100026</v>
      </c>
    </row>
    <row r="378" spans="1:13" x14ac:dyDescent="0.25">
      <c r="A378" s="4" t="s">
        <v>12</v>
      </c>
      <c r="B378" s="5">
        <v>6</v>
      </c>
      <c r="C378" s="5">
        <v>6</v>
      </c>
      <c r="D378" s="5">
        <v>2</v>
      </c>
      <c r="E378" s="4">
        <v>2</v>
      </c>
      <c r="F378" s="6">
        <v>606022</v>
      </c>
      <c r="G378" s="7" t="s">
        <v>352</v>
      </c>
      <c r="H378" s="8">
        <v>12183227</v>
      </c>
      <c r="I378" s="8">
        <v>165669</v>
      </c>
      <c r="J378" s="8">
        <v>8740178</v>
      </c>
      <c r="K378" s="15">
        <v>1.0553300000000001</v>
      </c>
      <c r="L378" s="13">
        <v>0</v>
      </c>
      <c r="M378" s="12">
        <f t="shared" si="11"/>
        <v>21089074</v>
      </c>
    </row>
    <row r="379" spans="1:13" x14ac:dyDescent="0.25">
      <c r="A379" s="4" t="s">
        <v>12</v>
      </c>
      <c r="B379" s="5">
        <v>6</v>
      </c>
      <c r="C379" s="5">
        <v>6</v>
      </c>
      <c r="D379" s="5">
        <v>3</v>
      </c>
      <c r="E379" s="4">
        <v>2</v>
      </c>
      <c r="F379" s="6">
        <v>606032</v>
      </c>
      <c r="G379" s="7" t="s">
        <v>353</v>
      </c>
      <c r="H379" s="8">
        <v>7964660</v>
      </c>
      <c r="I379" s="8">
        <v>17911</v>
      </c>
      <c r="J379" s="8">
        <v>5258531</v>
      </c>
      <c r="K379" s="15">
        <v>1.01593</v>
      </c>
      <c r="L379" s="13">
        <v>231494</v>
      </c>
      <c r="M379" s="12">
        <f t="shared" si="11"/>
        <v>13472596</v>
      </c>
    </row>
    <row r="380" spans="1:13" x14ac:dyDescent="0.25">
      <c r="A380" s="4" t="s">
        <v>12</v>
      </c>
      <c r="B380" s="5">
        <v>6</v>
      </c>
      <c r="C380" s="5">
        <v>6</v>
      </c>
      <c r="D380" s="5">
        <v>4</v>
      </c>
      <c r="E380" s="4">
        <v>3</v>
      </c>
      <c r="F380" s="6">
        <v>606043</v>
      </c>
      <c r="G380" s="7" t="s">
        <v>354</v>
      </c>
      <c r="H380" s="8">
        <v>18422754</v>
      </c>
      <c r="I380" s="8">
        <v>116039</v>
      </c>
      <c r="J380" s="8">
        <v>17571988</v>
      </c>
      <c r="K380" s="15">
        <v>1.0135099999999999</v>
      </c>
      <c r="L380" s="13">
        <v>683762</v>
      </c>
      <c r="M380" s="12">
        <f t="shared" si="11"/>
        <v>36794543</v>
      </c>
    </row>
    <row r="381" spans="1:13" x14ac:dyDescent="0.25">
      <c r="A381" s="4" t="s">
        <v>12</v>
      </c>
      <c r="B381" s="5">
        <v>6</v>
      </c>
      <c r="C381" s="5">
        <v>6</v>
      </c>
      <c r="D381" s="5">
        <v>5</v>
      </c>
      <c r="E381" s="4">
        <v>2</v>
      </c>
      <c r="F381" s="6">
        <v>606052</v>
      </c>
      <c r="G381" s="7" t="s">
        <v>351</v>
      </c>
      <c r="H381" s="8">
        <v>23842523</v>
      </c>
      <c r="I381" s="8">
        <v>115673</v>
      </c>
      <c r="J381" s="8">
        <v>12053807</v>
      </c>
      <c r="K381" s="15">
        <v>1.09592</v>
      </c>
      <c r="L381" s="13">
        <v>0</v>
      </c>
      <c r="M381" s="12">
        <f t="shared" si="11"/>
        <v>36012003</v>
      </c>
    </row>
    <row r="382" spans="1:13" x14ac:dyDescent="0.25">
      <c r="A382" s="4" t="s">
        <v>12</v>
      </c>
      <c r="B382" s="5">
        <v>6</v>
      </c>
      <c r="C382" s="5">
        <v>6</v>
      </c>
      <c r="D382" s="5">
        <v>6</v>
      </c>
      <c r="E382" s="4">
        <v>2</v>
      </c>
      <c r="F382" s="6">
        <v>606062</v>
      </c>
      <c r="G382" s="7" t="s">
        <v>355</v>
      </c>
      <c r="H382" s="8">
        <v>8579449</v>
      </c>
      <c r="I382" s="8">
        <v>14744</v>
      </c>
      <c r="J382" s="8">
        <v>4529284</v>
      </c>
      <c r="K382" s="15">
        <v>1.0249900000000001</v>
      </c>
      <c r="L382" s="13">
        <v>81576</v>
      </c>
      <c r="M382" s="12">
        <f t="shared" si="11"/>
        <v>13205053</v>
      </c>
    </row>
    <row r="383" spans="1:13" x14ac:dyDescent="0.25">
      <c r="A383" s="4" t="s">
        <v>12</v>
      </c>
      <c r="B383" s="5">
        <v>6</v>
      </c>
      <c r="C383" s="5">
        <v>6</v>
      </c>
      <c r="D383" s="5">
        <v>7</v>
      </c>
      <c r="E383" s="4">
        <v>2</v>
      </c>
      <c r="F383" s="6">
        <v>606072</v>
      </c>
      <c r="G383" s="7" t="s">
        <v>356</v>
      </c>
      <c r="H383" s="8">
        <v>9261558</v>
      </c>
      <c r="I383" s="8">
        <v>17359</v>
      </c>
      <c r="J383" s="8">
        <v>3554926</v>
      </c>
      <c r="K383" s="15">
        <v>0.93239000000000005</v>
      </c>
      <c r="L383" s="13">
        <v>1777026</v>
      </c>
      <c r="M383" s="12">
        <f t="shared" si="11"/>
        <v>14610869</v>
      </c>
    </row>
    <row r="384" spans="1:13" x14ac:dyDescent="0.25">
      <c r="A384" s="4" t="s">
        <v>12</v>
      </c>
      <c r="B384" s="5">
        <v>6</v>
      </c>
      <c r="C384" s="5">
        <v>6</v>
      </c>
      <c r="D384" s="5">
        <v>9</v>
      </c>
      <c r="E384" s="4">
        <v>2</v>
      </c>
      <c r="F384" s="6">
        <v>606092</v>
      </c>
      <c r="G384" s="7" t="s">
        <v>357</v>
      </c>
      <c r="H384" s="8">
        <v>5194128</v>
      </c>
      <c r="I384" s="8">
        <v>9528</v>
      </c>
      <c r="J384" s="8">
        <v>7621535</v>
      </c>
      <c r="K384" s="15">
        <v>1.02898</v>
      </c>
      <c r="L384" s="13">
        <v>15365</v>
      </c>
      <c r="M384" s="12">
        <f t="shared" si="11"/>
        <v>12840556</v>
      </c>
    </row>
    <row r="385" spans="1:13" x14ac:dyDescent="0.25">
      <c r="A385" s="4" t="s">
        <v>12</v>
      </c>
      <c r="B385" s="5">
        <v>6</v>
      </c>
      <c r="C385" s="5">
        <v>6</v>
      </c>
      <c r="D385" s="5">
        <v>10</v>
      </c>
      <c r="E385" s="4">
        <v>2</v>
      </c>
      <c r="F385" s="6">
        <v>606102</v>
      </c>
      <c r="G385" s="7" t="s">
        <v>358</v>
      </c>
      <c r="H385" s="8">
        <v>10689779</v>
      </c>
      <c r="I385" s="8">
        <v>229171</v>
      </c>
      <c r="J385" s="8">
        <v>5952252</v>
      </c>
      <c r="K385" s="15">
        <v>1.0659099999999999</v>
      </c>
      <c r="L385" s="13">
        <v>0</v>
      </c>
      <c r="M385" s="12">
        <f t="shared" si="11"/>
        <v>16871202</v>
      </c>
    </row>
    <row r="386" spans="1:13" x14ac:dyDescent="0.25">
      <c r="A386" s="4" t="s">
        <v>12</v>
      </c>
      <c r="B386" s="5">
        <v>6</v>
      </c>
      <c r="C386" s="5">
        <v>6</v>
      </c>
      <c r="D386" s="5">
        <v>11</v>
      </c>
      <c r="E386" s="4">
        <v>2</v>
      </c>
      <c r="F386" s="6">
        <v>606112</v>
      </c>
      <c r="G386" s="7" t="s">
        <v>359</v>
      </c>
      <c r="H386" s="8">
        <v>10929701</v>
      </c>
      <c r="I386" s="8">
        <v>78768</v>
      </c>
      <c r="J386" s="8">
        <v>8245397</v>
      </c>
      <c r="K386" s="15">
        <v>1.05165</v>
      </c>
      <c r="L386" s="13">
        <v>0</v>
      </c>
      <c r="M386" s="12">
        <f t="shared" si="11"/>
        <v>19253866</v>
      </c>
    </row>
    <row r="387" spans="1:13" x14ac:dyDescent="0.25">
      <c r="A387" s="4" t="s">
        <v>12</v>
      </c>
      <c r="B387" s="5">
        <v>6</v>
      </c>
      <c r="C387" s="5">
        <v>7</v>
      </c>
      <c r="D387" s="5">
        <v>1</v>
      </c>
      <c r="E387" s="4">
        <v>1</v>
      </c>
      <c r="F387" s="6">
        <v>607011</v>
      </c>
      <c r="G387" s="7" t="s">
        <v>360</v>
      </c>
      <c r="H387" s="8">
        <v>104744967</v>
      </c>
      <c r="I387" s="8">
        <v>4169714</v>
      </c>
      <c r="J387" s="8">
        <v>15930697</v>
      </c>
      <c r="K387" s="15">
        <v>1.0231699999999999</v>
      </c>
      <c r="L387" s="13">
        <v>1062639</v>
      </c>
      <c r="M387" s="12">
        <f t="shared" si="11"/>
        <v>125908017</v>
      </c>
    </row>
    <row r="388" spans="1:13" x14ac:dyDescent="0.25">
      <c r="A388" s="4" t="s">
        <v>12</v>
      </c>
      <c r="B388" s="5">
        <v>6</v>
      </c>
      <c r="C388" s="5">
        <v>7</v>
      </c>
      <c r="D388" s="5">
        <v>2</v>
      </c>
      <c r="E388" s="4">
        <v>3</v>
      </c>
      <c r="F388" s="6">
        <v>607023</v>
      </c>
      <c r="G388" s="7" t="s">
        <v>361</v>
      </c>
      <c r="H388" s="8">
        <v>19880121</v>
      </c>
      <c r="I388" s="8">
        <v>180048</v>
      </c>
      <c r="J388" s="8">
        <v>18274560</v>
      </c>
      <c r="K388" s="15">
        <v>1.0008699999999999</v>
      </c>
      <c r="L388" s="13">
        <v>1319824</v>
      </c>
      <c r="M388" s="12">
        <f t="shared" si="11"/>
        <v>39654553</v>
      </c>
    </row>
    <row r="389" spans="1:13" x14ac:dyDescent="0.25">
      <c r="A389" s="4" t="s">
        <v>12</v>
      </c>
      <c r="B389" s="5">
        <v>6</v>
      </c>
      <c r="C389" s="5">
        <v>7</v>
      </c>
      <c r="D389" s="5">
        <v>3</v>
      </c>
      <c r="E389" s="4">
        <v>2</v>
      </c>
      <c r="F389" s="6">
        <v>607032</v>
      </c>
      <c r="G389" s="7" t="s">
        <v>362</v>
      </c>
      <c r="H389" s="8">
        <v>13915309</v>
      </c>
      <c r="I389" s="8">
        <v>48308</v>
      </c>
      <c r="J389" s="8">
        <v>9613264</v>
      </c>
      <c r="K389" s="15">
        <v>1.0232600000000001</v>
      </c>
      <c r="L389" s="13">
        <v>186014</v>
      </c>
      <c r="M389" s="12">
        <f t="shared" si="11"/>
        <v>23762895</v>
      </c>
    </row>
    <row r="390" spans="1:13" x14ac:dyDescent="0.25">
      <c r="A390" s="4" t="s">
        <v>12</v>
      </c>
      <c r="B390" s="5">
        <v>6</v>
      </c>
      <c r="C390" s="5">
        <v>7</v>
      </c>
      <c r="D390" s="5">
        <v>4</v>
      </c>
      <c r="E390" s="4">
        <v>2</v>
      </c>
      <c r="F390" s="6">
        <v>607042</v>
      </c>
      <c r="G390" s="7" t="s">
        <v>363</v>
      </c>
      <c r="H390" s="8">
        <v>16150246</v>
      </c>
      <c r="I390" s="8">
        <v>2402893</v>
      </c>
      <c r="J390" s="8">
        <v>13588556</v>
      </c>
      <c r="K390" s="15">
        <v>0.96211000000000002</v>
      </c>
      <c r="L390" s="13">
        <v>2740134</v>
      </c>
      <c r="M390" s="12">
        <f t="shared" si="11"/>
        <v>34881829</v>
      </c>
    </row>
    <row r="391" spans="1:13" x14ac:dyDescent="0.25">
      <c r="A391" s="4" t="s">
        <v>12</v>
      </c>
      <c r="B391" s="5">
        <v>6</v>
      </c>
      <c r="C391" s="5">
        <v>7</v>
      </c>
      <c r="D391" s="5">
        <v>5</v>
      </c>
      <c r="E391" s="4">
        <v>2</v>
      </c>
      <c r="F391" s="6">
        <v>607052</v>
      </c>
      <c r="G391" s="7" t="s">
        <v>360</v>
      </c>
      <c r="H391" s="8">
        <v>20201361</v>
      </c>
      <c r="I391" s="8">
        <v>269087</v>
      </c>
      <c r="J391" s="8">
        <v>8179368</v>
      </c>
      <c r="K391" s="15">
        <v>1.0629200000000001</v>
      </c>
      <c r="L391" s="13">
        <v>0</v>
      </c>
      <c r="M391" s="12">
        <f t="shared" si="11"/>
        <v>28649816</v>
      </c>
    </row>
    <row r="392" spans="1:13" x14ac:dyDescent="0.25">
      <c r="A392" s="4" t="s">
        <v>12</v>
      </c>
      <c r="B392" s="5">
        <v>6</v>
      </c>
      <c r="C392" s="5">
        <v>7</v>
      </c>
      <c r="D392" s="5">
        <v>6</v>
      </c>
      <c r="E392" s="4">
        <v>2</v>
      </c>
      <c r="F392" s="6">
        <v>607062</v>
      </c>
      <c r="G392" s="7" t="s">
        <v>364</v>
      </c>
      <c r="H392" s="8">
        <v>13461345</v>
      </c>
      <c r="I392" s="8">
        <v>60923</v>
      </c>
      <c r="J392" s="8">
        <v>15061739</v>
      </c>
      <c r="K392" s="15">
        <v>0.99353999999999998</v>
      </c>
      <c r="L392" s="13">
        <v>1165354</v>
      </c>
      <c r="M392" s="12">
        <f t="shared" si="11"/>
        <v>29749361</v>
      </c>
    </row>
    <row r="393" spans="1:13" x14ac:dyDescent="0.25">
      <c r="A393" s="4" t="s">
        <v>12</v>
      </c>
      <c r="B393" s="5">
        <v>6</v>
      </c>
      <c r="C393" s="5">
        <v>7</v>
      </c>
      <c r="D393" s="5">
        <v>7</v>
      </c>
      <c r="E393" s="4">
        <v>2</v>
      </c>
      <c r="F393" s="6">
        <v>607072</v>
      </c>
      <c r="G393" s="7" t="s">
        <v>365</v>
      </c>
      <c r="H393" s="8">
        <v>14484490</v>
      </c>
      <c r="I393" s="8">
        <v>85485</v>
      </c>
      <c r="J393" s="8">
        <v>9788327</v>
      </c>
      <c r="K393" s="15">
        <v>0.96897</v>
      </c>
      <c r="L393" s="13">
        <v>1920440</v>
      </c>
      <c r="M393" s="12">
        <f t="shared" si="11"/>
        <v>26278742</v>
      </c>
    </row>
    <row r="394" spans="1:13" x14ac:dyDescent="0.25">
      <c r="A394" s="4" t="s">
        <v>12</v>
      </c>
      <c r="B394" s="5">
        <v>6</v>
      </c>
      <c r="C394" s="5">
        <v>7</v>
      </c>
      <c r="D394" s="5">
        <v>8</v>
      </c>
      <c r="E394" s="4">
        <v>3</v>
      </c>
      <c r="F394" s="6">
        <v>607083</v>
      </c>
      <c r="G394" s="7" t="s">
        <v>366</v>
      </c>
      <c r="H394" s="8">
        <v>19198037</v>
      </c>
      <c r="I394" s="8">
        <v>126102</v>
      </c>
      <c r="J394" s="8">
        <v>17873227</v>
      </c>
      <c r="K394" s="15">
        <v>1.0440199999999999</v>
      </c>
      <c r="L394" s="13">
        <v>0</v>
      </c>
      <c r="M394" s="12">
        <f t="shared" ref="M394:M457" si="12">L394+J394+I394+H394</f>
        <v>37197366</v>
      </c>
    </row>
    <row r="395" spans="1:13" x14ac:dyDescent="0.25">
      <c r="A395" s="4" t="s">
        <v>12</v>
      </c>
      <c r="B395" s="5">
        <v>6</v>
      </c>
      <c r="C395" s="5">
        <v>7</v>
      </c>
      <c r="D395" s="5">
        <v>9</v>
      </c>
      <c r="E395" s="4">
        <v>2</v>
      </c>
      <c r="F395" s="6">
        <v>607092</v>
      </c>
      <c r="G395" s="7" t="s">
        <v>367</v>
      </c>
      <c r="H395" s="8">
        <v>15423001</v>
      </c>
      <c r="I395" s="8">
        <v>60477</v>
      </c>
      <c r="J395" s="8">
        <v>11922919</v>
      </c>
      <c r="K395" s="15">
        <v>1.02122</v>
      </c>
      <c r="L395" s="13">
        <v>276341</v>
      </c>
      <c r="M395" s="12">
        <f t="shared" si="12"/>
        <v>27682738</v>
      </c>
    </row>
    <row r="396" spans="1:13" x14ac:dyDescent="0.25">
      <c r="A396" s="4" t="s">
        <v>12</v>
      </c>
      <c r="B396" s="5">
        <v>6</v>
      </c>
      <c r="C396" s="5">
        <v>7</v>
      </c>
      <c r="D396" s="5">
        <v>10</v>
      </c>
      <c r="E396" s="4">
        <v>2</v>
      </c>
      <c r="F396" s="6">
        <v>607102</v>
      </c>
      <c r="G396" s="7" t="s">
        <v>368</v>
      </c>
      <c r="H396" s="8">
        <v>15415750</v>
      </c>
      <c r="I396" s="8">
        <v>94484</v>
      </c>
      <c r="J396" s="8">
        <v>13695704</v>
      </c>
      <c r="K396" s="15">
        <v>1.0626899999999999</v>
      </c>
      <c r="L396" s="13">
        <v>0</v>
      </c>
      <c r="M396" s="12">
        <f t="shared" si="12"/>
        <v>29205938</v>
      </c>
    </row>
    <row r="397" spans="1:13" x14ac:dyDescent="0.25">
      <c r="A397" s="4" t="s">
        <v>12</v>
      </c>
      <c r="B397" s="5">
        <v>6</v>
      </c>
      <c r="C397" s="5">
        <v>8</v>
      </c>
      <c r="D397" s="5">
        <v>1</v>
      </c>
      <c r="E397" s="4">
        <v>1</v>
      </c>
      <c r="F397" s="6">
        <v>608011</v>
      </c>
      <c r="G397" s="7" t="s">
        <v>369</v>
      </c>
      <c r="H397" s="8">
        <v>83493684</v>
      </c>
      <c r="I397" s="8">
        <v>3385005</v>
      </c>
      <c r="J397" s="8">
        <v>7098408</v>
      </c>
      <c r="K397" s="15">
        <v>1.03775</v>
      </c>
      <c r="L397" s="13">
        <v>0</v>
      </c>
      <c r="M397" s="12">
        <f t="shared" si="12"/>
        <v>93977097</v>
      </c>
    </row>
    <row r="398" spans="1:13" x14ac:dyDescent="0.25">
      <c r="A398" s="4" t="s">
        <v>12</v>
      </c>
      <c r="B398" s="5">
        <v>6</v>
      </c>
      <c r="C398" s="5">
        <v>8</v>
      </c>
      <c r="D398" s="5">
        <v>2</v>
      </c>
      <c r="E398" s="4">
        <v>2</v>
      </c>
      <c r="F398" s="6">
        <v>608022</v>
      </c>
      <c r="G398" s="7" t="s">
        <v>370</v>
      </c>
      <c r="H398" s="8">
        <v>9005139</v>
      </c>
      <c r="I398" s="8">
        <v>44380</v>
      </c>
      <c r="J398" s="8">
        <v>10277437</v>
      </c>
      <c r="K398" s="15">
        <v>1.0667500000000001</v>
      </c>
      <c r="L398" s="13">
        <v>0</v>
      </c>
      <c r="M398" s="12">
        <f t="shared" si="12"/>
        <v>19326956</v>
      </c>
    </row>
    <row r="399" spans="1:13" x14ac:dyDescent="0.25">
      <c r="A399" s="4" t="s">
        <v>12</v>
      </c>
      <c r="B399" s="5">
        <v>6</v>
      </c>
      <c r="C399" s="5">
        <v>8</v>
      </c>
      <c r="D399" s="5">
        <v>3</v>
      </c>
      <c r="E399" s="4">
        <v>2</v>
      </c>
      <c r="F399" s="6">
        <v>608032</v>
      </c>
      <c r="G399" s="7" t="s">
        <v>371</v>
      </c>
      <c r="H399" s="8">
        <v>14451781</v>
      </c>
      <c r="I399" s="8">
        <v>59431</v>
      </c>
      <c r="J399" s="8">
        <v>12780952</v>
      </c>
      <c r="K399" s="15">
        <v>1.0381800000000001</v>
      </c>
      <c r="L399" s="13">
        <v>0</v>
      </c>
      <c r="M399" s="12">
        <f t="shared" si="12"/>
        <v>27292164</v>
      </c>
    </row>
    <row r="400" spans="1:13" x14ac:dyDescent="0.25">
      <c r="A400" s="4" t="s">
        <v>12</v>
      </c>
      <c r="B400" s="5">
        <v>6</v>
      </c>
      <c r="C400" s="5">
        <v>8</v>
      </c>
      <c r="D400" s="5">
        <v>4</v>
      </c>
      <c r="E400" s="4">
        <v>2</v>
      </c>
      <c r="F400" s="6">
        <v>608042</v>
      </c>
      <c r="G400" s="7" t="s">
        <v>372</v>
      </c>
      <c r="H400" s="8">
        <v>5713653</v>
      </c>
      <c r="I400" s="8">
        <v>3838</v>
      </c>
      <c r="J400" s="8">
        <v>6608615</v>
      </c>
      <c r="K400" s="15">
        <v>1.0605800000000001</v>
      </c>
      <c r="L400" s="13">
        <v>0</v>
      </c>
      <c r="M400" s="12">
        <f t="shared" si="12"/>
        <v>12326106</v>
      </c>
    </row>
    <row r="401" spans="1:13" x14ac:dyDescent="0.25">
      <c r="A401" s="4" t="s">
        <v>12</v>
      </c>
      <c r="B401" s="5">
        <v>6</v>
      </c>
      <c r="C401" s="5">
        <v>8</v>
      </c>
      <c r="D401" s="5">
        <v>5</v>
      </c>
      <c r="E401" s="4">
        <v>3</v>
      </c>
      <c r="F401" s="6">
        <v>608053</v>
      </c>
      <c r="G401" s="7" t="s">
        <v>373</v>
      </c>
      <c r="H401" s="8">
        <v>19120708</v>
      </c>
      <c r="I401" s="8">
        <v>138105</v>
      </c>
      <c r="J401" s="8">
        <v>11721161</v>
      </c>
      <c r="K401" s="15">
        <v>1.06019</v>
      </c>
      <c r="L401" s="13">
        <v>0</v>
      </c>
      <c r="M401" s="12">
        <f t="shared" si="12"/>
        <v>30979974</v>
      </c>
    </row>
    <row r="402" spans="1:13" x14ac:dyDescent="0.25">
      <c r="A402" s="4" t="s">
        <v>12</v>
      </c>
      <c r="B402" s="5">
        <v>6</v>
      </c>
      <c r="C402" s="5">
        <v>8</v>
      </c>
      <c r="D402" s="5">
        <v>6</v>
      </c>
      <c r="E402" s="4">
        <v>3</v>
      </c>
      <c r="F402" s="6">
        <v>608063</v>
      </c>
      <c r="G402" s="7" t="s">
        <v>374</v>
      </c>
      <c r="H402" s="8">
        <v>14558171</v>
      </c>
      <c r="I402" s="8">
        <v>99297</v>
      </c>
      <c r="J402" s="8">
        <v>17817530</v>
      </c>
      <c r="K402" s="15">
        <v>1.0330699999999999</v>
      </c>
      <c r="L402" s="13">
        <v>0</v>
      </c>
      <c r="M402" s="12">
        <f t="shared" si="12"/>
        <v>32474998</v>
      </c>
    </row>
    <row r="403" spans="1:13" x14ac:dyDescent="0.25">
      <c r="A403" s="4" t="s">
        <v>12</v>
      </c>
      <c r="B403" s="5">
        <v>6</v>
      </c>
      <c r="C403" s="5">
        <v>8</v>
      </c>
      <c r="D403" s="5">
        <v>7</v>
      </c>
      <c r="E403" s="4">
        <v>2</v>
      </c>
      <c r="F403" s="6">
        <v>608072</v>
      </c>
      <c r="G403" s="7" t="s">
        <v>369</v>
      </c>
      <c r="H403" s="8">
        <v>42615318</v>
      </c>
      <c r="I403" s="8">
        <v>166883</v>
      </c>
      <c r="J403" s="8">
        <v>4879409</v>
      </c>
      <c r="K403" s="15">
        <v>1.01007</v>
      </c>
      <c r="L403" s="13">
        <v>1220712</v>
      </c>
      <c r="M403" s="12">
        <f t="shared" si="12"/>
        <v>48882322</v>
      </c>
    </row>
    <row r="404" spans="1:13" x14ac:dyDescent="0.25">
      <c r="A404" s="4" t="s">
        <v>12</v>
      </c>
      <c r="B404" s="5">
        <v>6</v>
      </c>
      <c r="C404" s="5">
        <v>8</v>
      </c>
      <c r="D404" s="5">
        <v>8</v>
      </c>
      <c r="E404" s="4">
        <v>2</v>
      </c>
      <c r="F404" s="6">
        <v>608082</v>
      </c>
      <c r="G404" s="7" t="s">
        <v>375</v>
      </c>
      <c r="H404" s="8">
        <v>13641971</v>
      </c>
      <c r="I404" s="8">
        <v>137774</v>
      </c>
      <c r="J404" s="8">
        <v>11008718</v>
      </c>
      <c r="K404" s="15">
        <v>1.0194399999999999</v>
      </c>
      <c r="L404" s="13">
        <v>315273</v>
      </c>
      <c r="M404" s="12">
        <f t="shared" si="12"/>
        <v>25103736</v>
      </c>
    </row>
    <row r="405" spans="1:13" x14ac:dyDescent="0.25">
      <c r="A405" s="4" t="s">
        <v>12</v>
      </c>
      <c r="B405" s="5">
        <v>6</v>
      </c>
      <c r="C405" s="5">
        <v>8</v>
      </c>
      <c r="D405" s="5">
        <v>9</v>
      </c>
      <c r="E405" s="4">
        <v>2</v>
      </c>
      <c r="F405" s="6">
        <v>608092</v>
      </c>
      <c r="G405" s="7" t="s">
        <v>376</v>
      </c>
      <c r="H405" s="8">
        <v>16719503</v>
      </c>
      <c r="I405" s="8">
        <v>124992</v>
      </c>
      <c r="J405" s="8">
        <v>17556661</v>
      </c>
      <c r="K405" s="15">
        <v>1.0468599999999999</v>
      </c>
      <c r="L405" s="13">
        <v>0</v>
      </c>
      <c r="M405" s="12">
        <f t="shared" si="12"/>
        <v>34401156</v>
      </c>
    </row>
    <row r="406" spans="1:13" x14ac:dyDescent="0.25">
      <c r="A406" s="4" t="s">
        <v>12</v>
      </c>
      <c r="B406" s="5">
        <v>6</v>
      </c>
      <c r="C406" s="5">
        <v>8</v>
      </c>
      <c r="D406" s="5">
        <v>10</v>
      </c>
      <c r="E406" s="4">
        <v>3</v>
      </c>
      <c r="F406" s="6">
        <v>608103</v>
      </c>
      <c r="G406" s="7" t="s">
        <v>377</v>
      </c>
      <c r="H406" s="8">
        <v>14802710</v>
      </c>
      <c r="I406" s="8">
        <v>202865</v>
      </c>
      <c r="J406" s="8">
        <v>10703637</v>
      </c>
      <c r="K406" s="15">
        <v>1.03382</v>
      </c>
      <c r="L406" s="13">
        <v>0</v>
      </c>
      <c r="M406" s="12">
        <f t="shared" si="12"/>
        <v>25709212</v>
      </c>
    </row>
    <row r="407" spans="1:13" x14ac:dyDescent="0.25">
      <c r="A407" s="4" t="s">
        <v>12</v>
      </c>
      <c r="B407" s="5">
        <v>6</v>
      </c>
      <c r="C407" s="5">
        <v>8</v>
      </c>
      <c r="D407" s="5">
        <v>11</v>
      </c>
      <c r="E407" s="4">
        <v>2</v>
      </c>
      <c r="F407" s="6">
        <v>608112</v>
      </c>
      <c r="G407" s="7" t="s">
        <v>378</v>
      </c>
      <c r="H407" s="8">
        <v>8336007</v>
      </c>
      <c r="I407" s="8">
        <v>21397</v>
      </c>
      <c r="J407" s="8">
        <v>12224330</v>
      </c>
      <c r="K407" s="15">
        <v>1.0488</v>
      </c>
      <c r="L407" s="13">
        <v>0</v>
      </c>
      <c r="M407" s="12">
        <f t="shared" si="12"/>
        <v>20581734</v>
      </c>
    </row>
    <row r="408" spans="1:13" x14ac:dyDescent="0.25">
      <c r="A408" s="4" t="s">
        <v>12</v>
      </c>
      <c r="B408" s="5">
        <v>6</v>
      </c>
      <c r="C408" s="5">
        <v>8</v>
      </c>
      <c r="D408" s="5">
        <v>12</v>
      </c>
      <c r="E408" s="4">
        <v>2</v>
      </c>
      <c r="F408" s="6">
        <v>608122</v>
      </c>
      <c r="G408" s="7" t="s">
        <v>379</v>
      </c>
      <c r="H408" s="8">
        <v>12735631</v>
      </c>
      <c r="I408" s="8">
        <v>36360</v>
      </c>
      <c r="J408" s="8">
        <v>12421997</v>
      </c>
      <c r="K408" s="15">
        <v>1.03105</v>
      </c>
      <c r="L408" s="13">
        <v>0</v>
      </c>
      <c r="M408" s="12">
        <f t="shared" si="12"/>
        <v>25193988</v>
      </c>
    </row>
    <row r="409" spans="1:13" x14ac:dyDescent="0.25">
      <c r="A409" s="4" t="s">
        <v>12</v>
      </c>
      <c r="B409" s="5">
        <v>6</v>
      </c>
      <c r="C409" s="5">
        <v>8</v>
      </c>
      <c r="D409" s="5">
        <v>13</v>
      </c>
      <c r="E409" s="4">
        <v>2</v>
      </c>
      <c r="F409" s="6">
        <v>608132</v>
      </c>
      <c r="G409" s="7" t="s">
        <v>380</v>
      </c>
      <c r="H409" s="8">
        <v>8217224</v>
      </c>
      <c r="I409" s="8">
        <v>4038</v>
      </c>
      <c r="J409" s="8">
        <v>6066307</v>
      </c>
      <c r="K409" s="15">
        <v>1.0758099999999999</v>
      </c>
      <c r="L409" s="13">
        <v>0</v>
      </c>
      <c r="M409" s="12">
        <f t="shared" si="12"/>
        <v>14287569</v>
      </c>
    </row>
    <row r="410" spans="1:13" x14ac:dyDescent="0.25">
      <c r="A410" s="4" t="s">
        <v>12</v>
      </c>
      <c r="B410" s="5">
        <v>6</v>
      </c>
      <c r="C410" s="5">
        <v>9</v>
      </c>
      <c r="D410" s="5">
        <v>1</v>
      </c>
      <c r="E410" s="4">
        <v>3</v>
      </c>
      <c r="F410" s="6">
        <v>609013</v>
      </c>
      <c r="G410" s="7" t="s">
        <v>381</v>
      </c>
      <c r="H410" s="8">
        <v>43587102</v>
      </c>
      <c r="I410" s="8">
        <v>996216</v>
      </c>
      <c r="J410" s="8">
        <v>8725841</v>
      </c>
      <c r="K410" s="15">
        <v>1.02691</v>
      </c>
      <c r="L410" s="13">
        <v>199522</v>
      </c>
      <c r="M410" s="12">
        <f t="shared" si="12"/>
        <v>53508681</v>
      </c>
    </row>
    <row r="411" spans="1:13" x14ac:dyDescent="0.25">
      <c r="A411" s="4" t="s">
        <v>12</v>
      </c>
      <c r="B411" s="5">
        <v>6</v>
      </c>
      <c r="C411" s="5">
        <v>9</v>
      </c>
      <c r="D411" s="5">
        <v>2</v>
      </c>
      <c r="E411" s="4">
        <v>2</v>
      </c>
      <c r="F411" s="6">
        <v>609022</v>
      </c>
      <c r="G411" s="7" t="s">
        <v>382</v>
      </c>
      <c r="H411" s="8">
        <v>8942408</v>
      </c>
      <c r="I411" s="8">
        <v>27609</v>
      </c>
      <c r="J411" s="8">
        <v>9664171</v>
      </c>
      <c r="K411" s="15">
        <v>1.0486599999999999</v>
      </c>
      <c r="L411" s="13">
        <v>0</v>
      </c>
      <c r="M411" s="12">
        <f t="shared" si="12"/>
        <v>18634188</v>
      </c>
    </row>
    <row r="412" spans="1:13" x14ac:dyDescent="0.25">
      <c r="A412" s="4" t="s">
        <v>12</v>
      </c>
      <c r="B412" s="5">
        <v>6</v>
      </c>
      <c r="C412" s="5">
        <v>9</v>
      </c>
      <c r="D412" s="5">
        <v>3</v>
      </c>
      <c r="E412" s="4">
        <v>3</v>
      </c>
      <c r="F412" s="6">
        <v>609033</v>
      </c>
      <c r="G412" s="7" t="s">
        <v>383</v>
      </c>
      <c r="H412" s="8">
        <v>32480894</v>
      </c>
      <c r="I412" s="8">
        <v>601078</v>
      </c>
      <c r="J412" s="8">
        <v>19331687</v>
      </c>
      <c r="K412" s="15">
        <v>1.0343800000000001</v>
      </c>
      <c r="L412" s="13">
        <v>0</v>
      </c>
      <c r="M412" s="12">
        <f t="shared" si="12"/>
        <v>52413659</v>
      </c>
    </row>
    <row r="413" spans="1:13" x14ac:dyDescent="0.25">
      <c r="A413" s="4" t="s">
        <v>12</v>
      </c>
      <c r="B413" s="5">
        <v>6</v>
      </c>
      <c r="C413" s="5">
        <v>9</v>
      </c>
      <c r="D413" s="5">
        <v>4</v>
      </c>
      <c r="E413" s="4">
        <v>2</v>
      </c>
      <c r="F413" s="6">
        <v>609042</v>
      </c>
      <c r="G413" s="7" t="s">
        <v>384</v>
      </c>
      <c r="H413" s="8">
        <v>29310347</v>
      </c>
      <c r="I413" s="8">
        <v>377558</v>
      </c>
      <c r="J413" s="8">
        <v>14155303</v>
      </c>
      <c r="K413" s="15">
        <v>1.0420100000000001</v>
      </c>
      <c r="L413" s="13">
        <v>0</v>
      </c>
      <c r="M413" s="12">
        <f t="shared" si="12"/>
        <v>43843208</v>
      </c>
    </row>
    <row r="414" spans="1:13" x14ac:dyDescent="0.25">
      <c r="A414" s="4" t="s">
        <v>12</v>
      </c>
      <c r="B414" s="5">
        <v>6</v>
      </c>
      <c r="C414" s="5">
        <v>9</v>
      </c>
      <c r="D414" s="5">
        <v>5</v>
      </c>
      <c r="E414" s="4">
        <v>2</v>
      </c>
      <c r="F414" s="6">
        <v>609052</v>
      </c>
      <c r="G414" s="7" t="s">
        <v>385</v>
      </c>
      <c r="H414" s="8">
        <v>66217990</v>
      </c>
      <c r="I414" s="8">
        <v>920898</v>
      </c>
      <c r="J414" s="8">
        <v>12383352</v>
      </c>
      <c r="K414" s="15">
        <v>1.10507</v>
      </c>
      <c r="L414" s="13">
        <v>0</v>
      </c>
      <c r="M414" s="12">
        <f t="shared" si="12"/>
        <v>79522240</v>
      </c>
    </row>
    <row r="415" spans="1:13" x14ac:dyDescent="0.25">
      <c r="A415" s="4" t="s">
        <v>12</v>
      </c>
      <c r="B415" s="5">
        <v>6</v>
      </c>
      <c r="C415" s="5">
        <v>9</v>
      </c>
      <c r="D415" s="5">
        <v>6</v>
      </c>
      <c r="E415" s="4">
        <v>2</v>
      </c>
      <c r="F415" s="6">
        <v>609062</v>
      </c>
      <c r="G415" s="7" t="s">
        <v>386</v>
      </c>
      <c r="H415" s="8">
        <v>26418527</v>
      </c>
      <c r="I415" s="8">
        <v>165053</v>
      </c>
      <c r="J415" s="8">
        <v>14566193</v>
      </c>
      <c r="K415" s="15">
        <v>1.05318</v>
      </c>
      <c r="L415" s="13">
        <v>0</v>
      </c>
      <c r="M415" s="12">
        <f t="shared" si="12"/>
        <v>41149773</v>
      </c>
    </row>
    <row r="416" spans="1:13" x14ac:dyDescent="0.25">
      <c r="A416" s="4" t="s">
        <v>12</v>
      </c>
      <c r="B416" s="5">
        <v>6</v>
      </c>
      <c r="C416" s="5">
        <v>9</v>
      </c>
      <c r="D416" s="5">
        <v>7</v>
      </c>
      <c r="E416" s="4">
        <v>2</v>
      </c>
      <c r="F416" s="6">
        <v>609072</v>
      </c>
      <c r="G416" s="7" t="s">
        <v>387</v>
      </c>
      <c r="H416" s="8">
        <v>65753997</v>
      </c>
      <c r="I416" s="8">
        <v>1256708</v>
      </c>
      <c r="J416" s="8">
        <v>6561957</v>
      </c>
      <c r="K416" s="15">
        <v>1.07159</v>
      </c>
      <c r="L416" s="13">
        <v>0</v>
      </c>
      <c r="M416" s="12">
        <f t="shared" si="12"/>
        <v>73572662</v>
      </c>
    </row>
    <row r="417" spans="1:13" x14ac:dyDescent="0.25">
      <c r="A417" s="4" t="s">
        <v>12</v>
      </c>
      <c r="B417" s="5">
        <v>6</v>
      </c>
      <c r="C417" s="5">
        <v>9</v>
      </c>
      <c r="D417" s="5">
        <v>8</v>
      </c>
      <c r="E417" s="4">
        <v>2</v>
      </c>
      <c r="F417" s="6">
        <v>609082</v>
      </c>
      <c r="G417" s="7" t="s">
        <v>388</v>
      </c>
      <c r="H417" s="8">
        <v>72908711</v>
      </c>
      <c r="I417" s="8">
        <v>845264</v>
      </c>
      <c r="J417" s="8">
        <v>4620433</v>
      </c>
      <c r="K417" s="15">
        <v>1.0725899999999999</v>
      </c>
      <c r="L417" s="13">
        <v>0</v>
      </c>
      <c r="M417" s="12">
        <f t="shared" si="12"/>
        <v>78374408</v>
      </c>
    </row>
    <row r="418" spans="1:13" x14ac:dyDescent="0.25">
      <c r="A418" s="4" t="s">
        <v>12</v>
      </c>
      <c r="B418" s="5">
        <v>6</v>
      </c>
      <c r="C418" s="5">
        <v>9</v>
      </c>
      <c r="D418" s="5">
        <v>9</v>
      </c>
      <c r="E418" s="4">
        <v>2</v>
      </c>
      <c r="F418" s="6">
        <v>609092</v>
      </c>
      <c r="G418" s="7" t="s">
        <v>389</v>
      </c>
      <c r="H418" s="8">
        <v>10640824</v>
      </c>
      <c r="I418" s="8">
        <v>14125</v>
      </c>
      <c r="J418" s="8">
        <v>6811103</v>
      </c>
      <c r="K418" s="15">
        <v>0.98143000000000002</v>
      </c>
      <c r="L418" s="13">
        <v>1099465</v>
      </c>
      <c r="M418" s="12">
        <f t="shared" si="12"/>
        <v>18565517</v>
      </c>
    </row>
    <row r="419" spans="1:13" x14ac:dyDescent="0.25">
      <c r="A419" s="4" t="s">
        <v>12</v>
      </c>
      <c r="B419" s="5">
        <v>6</v>
      </c>
      <c r="C419" s="5">
        <v>9</v>
      </c>
      <c r="D419" s="5">
        <v>10</v>
      </c>
      <c r="E419" s="4">
        <v>2</v>
      </c>
      <c r="F419" s="6">
        <v>609102</v>
      </c>
      <c r="G419" s="7" t="s">
        <v>390</v>
      </c>
      <c r="H419" s="8">
        <v>41624236</v>
      </c>
      <c r="I419" s="8">
        <v>509874</v>
      </c>
      <c r="J419" s="8">
        <v>17992037</v>
      </c>
      <c r="K419" s="15">
        <v>1.05911</v>
      </c>
      <c r="L419" s="13">
        <v>0</v>
      </c>
      <c r="M419" s="12">
        <f t="shared" si="12"/>
        <v>60126147</v>
      </c>
    </row>
    <row r="420" spans="1:13" x14ac:dyDescent="0.25">
      <c r="A420" s="4" t="s">
        <v>12</v>
      </c>
      <c r="B420" s="5">
        <v>6</v>
      </c>
      <c r="C420" s="5">
        <v>9</v>
      </c>
      <c r="D420" s="5">
        <v>11</v>
      </c>
      <c r="E420" s="4">
        <v>2</v>
      </c>
      <c r="F420" s="6">
        <v>609112</v>
      </c>
      <c r="G420" s="7" t="s">
        <v>391</v>
      </c>
      <c r="H420" s="8">
        <v>93860696</v>
      </c>
      <c r="I420" s="8">
        <v>1518713</v>
      </c>
      <c r="J420" s="8">
        <v>2119519</v>
      </c>
      <c r="K420" s="15">
        <v>1.0901099999999999</v>
      </c>
      <c r="L420" s="13">
        <v>0</v>
      </c>
      <c r="M420" s="12">
        <f t="shared" si="12"/>
        <v>97498928</v>
      </c>
    </row>
    <row r="421" spans="1:13" x14ac:dyDescent="0.25">
      <c r="A421" s="4" t="s">
        <v>12</v>
      </c>
      <c r="B421" s="5">
        <v>6</v>
      </c>
      <c r="C421" s="5">
        <v>9</v>
      </c>
      <c r="D421" s="5">
        <v>12</v>
      </c>
      <c r="E421" s="4">
        <v>2</v>
      </c>
      <c r="F421" s="6">
        <v>609122</v>
      </c>
      <c r="G421" s="7" t="s">
        <v>392</v>
      </c>
      <c r="H421" s="8">
        <v>26295861</v>
      </c>
      <c r="I421" s="8">
        <v>404234</v>
      </c>
      <c r="J421" s="8">
        <v>9770226</v>
      </c>
      <c r="K421" s="15">
        <v>1.0386899999999999</v>
      </c>
      <c r="L421" s="13">
        <v>0</v>
      </c>
      <c r="M421" s="12">
        <f t="shared" si="12"/>
        <v>36470321</v>
      </c>
    </row>
    <row r="422" spans="1:13" x14ac:dyDescent="0.25">
      <c r="A422" s="4" t="s">
        <v>12</v>
      </c>
      <c r="B422" s="5">
        <v>6</v>
      </c>
      <c r="C422" s="5">
        <v>9</v>
      </c>
      <c r="D422" s="5">
        <v>13</v>
      </c>
      <c r="E422" s="4">
        <v>2</v>
      </c>
      <c r="F422" s="6">
        <v>609132</v>
      </c>
      <c r="G422" s="7" t="s">
        <v>393</v>
      </c>
      <c r="H422" s="8">
        <v>17861531</v>
      </c>
      <c r="I422" s="8">
        <v>93855</v>
      </c>
      <c r="J422" s="8">
        <v>12085946</v>
      </c>
      <c r="K422" s="15">
        <v>1.0044500000000001</v>
      </c>
      <c r="L422" s="13">
        <v>888298</v>
      </c>
      <c r="M422" s="12">
        <f t="shared" si="12"/>
        <v>30929630</v>
      </c>
    </row>
    <row r="423" spans="1:13" x14ac:dyDescent="0.25">
      <c r="A423" s="4" t="s">
        <v>12</v>
      </c>
      <c r="B423" s="5">
        <v>6</v>
      </c>
      <c r="C423" s="5">
        <v>9</v>
      </c>
      <c r="D423" s="5">
        <v>14</v>
      </c>
      <c r="E423" s="4">
        <v>2</v>
      </c>
      <c r="F423" s="6">
        <v>609142</v>
      </c>
      <c r="G423" s="7" t="s">
        <v>394</v>
      </c>
      <c r="H423" s="8">
        <v>60462031</v>
      </c>
      <c r="I423" s="8">
        <v>1236529</v>
      </c>
      <c r="J423" s="8">
        <v>4962652</v>
      </c>
      <c r="K423" s="15">
        <v>1.1004499999999999</v>
      </c>
      <c r="L423" s="13">
        <v>0</v>
      </c>
      <c r="M423" s="12">
        <f t="shared" si="12"/>
        <v>66661212</v>
      </c>
    </row>
    <row r="424" spans="1:13" x14ac:dyDescent="0.25">
      <c r="A424" s="4" t="s">
        <v>12</v>
      </c>
      <c r="B424" s="5">
        <v>6</v>
      </c>
      <c r="C424" s="5">
        <v>9</v>
      </c>
      <c r="D424" s="5">
        <v>15</v>
      </c>
      <c r="E424" s="4">
        <v>2</v>
      </c>
      <c r="F424" s="6">
        <v>609152</v>
      </c>
      <c r="G424" s="7" t="s">
        <v>395</v>
      </c>
      <c r="H424" s="8">
        <v>8492783</v>
      </c>
      <c r="I424" s="8">
        <v>101736</v>
      </c>
      <c r="J424" s="8">
        <v>8318156</v>
      </c>
      <c r="K424" s="15">
        <v>1.0216700000000001</v>
      </c>
      <c r="L424" s="13">
        <v>176218</v>
      </c>
      <c r="M424" s="12">
        <f t="shared" si="12"/>
        <v>17088893</v>
      </c>
    </row>
    <row r="425" spans="1:13" x14ac:dyDescent="0.25">
      <c r="A425" s="4" t="s">
        <v>12</v>
      </c>
      <c r="B425" s="5">
        <v>6</v>
      </c>
      <c r="C425" s="5">
        <v>9</v>
      </c>
      <c r="D425" s="5">
        <v>16</v>
      </c>
      <c r="E425" s="4">
        <v>2</v>
      </c>
      <c r="F425" s="6">
        <v>609162</v>
      </c>
      <c r="G425" s="7" t="s">
        <v>396</v>
      </c>
      <c r="H425" s="8">
        <v>5140147</v>
      </c>
      <c r="I425" s="8">
        <v>3688</v>
      </c>
      <c r="J425" s="8">
        <v>8300908</v>
      </c>
      <c r="K425" s="15">
        <v>1.0579499999999999</v>
      </c>
      <c r="L425" s="13">
        <v>0</v>
      </c>
      <c r="M425" s="12">
        <f t="shared" si="12"/>
        <v>13444743</v>
      </c>
    </row>
    <row r="426" spans="1:13" x14ac:dyDescent="0.25">
      <c r="A426" s="4" t="s">
        <v>12</v>
      </c>
      <c r="B426" s="5">
        <v>6</v>
      </c>
      <c r="C426" s="5">
        <v>10</v>
      </c>
      <c r="D426" s="5">
        <v>1</v>
      </c>
      <c r="E426" s="4">
        <v>2</v>
      </c>
      <c r="F426" s="6">
        <v>610012</v>
      </c>
      <c r="G426" s="7" t="s">
        <v>397</v>
      </c>
      <c r="H426" s="8">
        <v>25428545</v>
      </c>
      <c r="I426" s="8">
        <v>157591</v>
      </c>
      <c r="J426" s="8">
        <v>7582287</v>
      </c>
      <c r="K426" s="15">
        <v>1.06094</v>
      </c>
      <c r="L426" s="13">
        <v>0</v>
      </c>
      <c r="M426" s="12">
        <f t="shared" si="12"/>
        <v>33168423</v>
      </c>
    </row>
    <row r="427" spans="1:13" x14ac:dyDescent="0.25">
      <c r="A427" s="4" t="s">
        <v>12</v>
      </c>
      <c r="B427" s="5">
        <v>6</v>
      </c>
      <c r="C427" s="5">
        <v>10</v>
      </c>
      <c r="D427" s="5">
        <v>2</v>
      </c>
      <c r="E427" s="4">
        <v>2</v>
      </c>
      <c r="F427" s="6">
        <v>610022</v>
      </c>
      <c r="G427" s="7" t="s">
        <v>398</v>
      </c>
      <c r="H427" s="8">
        <v>18766037</v>
      </c>
      <c r="I427" s="8">
        <v>152342</v>
      </c>
      <c r="J427" s="8">
        <v>7735012</v>
      </c>
      <c r="K427" s="15">
        <v>0.99953999999999998</v>
      </c>
      <c r="L427" s="13">
        <v>1106970</v>
      </c>
      <c r="M427" s="12">
        <f t="shared" si="12"/>
        <v>27760361</v>
      </c>
    </row>
    <row r="428" spans="1:13" x14ac:dyDescent="0.25">
      <c r="A428" s="4" t="s">
        <v>12</v>
      </c>
      <c r="B428" s="5">
        <v>6</v>
      </c>
      <c r="C428" s="5">
        <v>10</v>
      </c>
      <c r="D428" s="5">
        <v>3</v>
      </c>
      <c r="E428" s="4">
        <v>3</v>
      </c>
      <c r="F428" s="6">
        <v>610033</v>
      </c>
      <c r="G428" s="7" t="s">
        <v>399</v>
      </c>
      <c r="H428" s="8">
        <v>98884165</v>
      </c>
      <c r="I428" s="8">
        <v>1407655</v>
      </c>
      <c r="J428" s="8">
        <v>6005252</v>
      </c>
      <c r="K428" s="15">
        <v>1.02197</v>
      </c>
      <c r="L428" s="13">
        <v>970675</v>
      </c>
      <c r="M428" s="12">
        <f t="shared" si="12"/>
        <v>107267747</v>
      </c>
    </row>
    <row r="429" spans="1:13" x14ac:dyDescent="0.25">
      <c r="A429" s="4" t="s">
        <v>12</v>
      </c>
      <c r="B429" s="5">
        <v>6</v>
      </c>
      <c r="C429" s="5">
        <v>10</v>
      </c>
      <c r="D429" s="5">
        <v>4</v>
      </c>
      <c r="E429" s="4">
        <v>2</v>
      </c>
      <c r="F429" s="6">
        <v>610042</v>
      </c>
      <c r="G429" s="7" t="s">
        <v>400</v>
      </c>
      <c r="H429" s="8">
        <v>28742706</v>
      </c>
      <c r="I429" s="8">
        <v>127878</v>
      </c>
      <c r="J429" s="8">
        <v>10257405</v>
      </c>
      <c r="K429" s="15">
        <v>0.95491000000000004</v>
      </c>
      <c r="L429" s="13">
        <v>3750560</v>
      </c>
      <c r="M429" s="12">
        <f t="shared" si="12"/>
        <v>42878549</v>
      </c>
    </row>
    <row r="430" spans="1:13" x14ac:dyDescent="0.25">
      <c r="A430" s="4" t="s">
        <v>12</v>
      </c>
      <c r="B430" s="5">
        <v>6</v>
      </c>
      <c r="C430" s="5">
        <v>10</v>
      </c>
      <c r="D430" s="5">
        <v>5</v>
      </c>
      <c r="E430" s="4">
        <v>2</v>
      </c>
      <c r="F430" s="6">
        <v>610052</v>
      </c>
      <c r="G430" s="7" t="s">
        <v>401</v>
      </c>
      <c r="H430" s="8">
        <v>23141479</v>
      </c>
      <c r="I430" s="8">
        <v>405777</v>
      </c>
      <c r="J430" s="8">
        <v>1273013</v>
      </c>
      <c r="K430" s="15">
        <v>1.0246299999999999</v>
      </c>
      <c r="L430" s="13">
        <v>313193</v>
      </c>
      <c r="M430" s="12">
        <f t="shared" si="12"/>
        <v>25133462</v>
      </c>
    </row>
    <row r="431" spans="1:13" x14ac:dyDescent="0.25">
      <c r="A431" s="4" t="s">
        <v>12</v>
      </c>
      <c r="B431" s="5">
        <v>6</v>
      </c>
      <c r="C431" s="5">
        <v>10</v>
      </c>
      <c r="D431" s="5">
        <v>6</v>
      </c>
      <c r="E431" s="4">
        <v>2</v>
      </c>
      <c r="F431" s="6">
        <v>610062</v>
      </c>
      <c r="G431" s="7" t="s">
        <v>402</v>
      </c>
      <c r="H431" s="8">
        <v>19433941</v>
      </c>
      <c r="I431" s="8">
        <v>76155</v>
      </c>
      <c r="J431" s="8">
        <v>15141807</v>
      </c>
      <c r="K431" s="15">
        <v>0.98556999999999995</v>
      </c>
      <c r="L431" s="13">
        <v>1793682</v>
      </c>
      <c r="M431" s="12">
        <f t="shared" si="12"/>
        <v>36445585</v>
      </c>
    </row>
    <row r="432" spans="1:13" x14ac:dyDescent="0.25">
      <c r="A432" s="4" t="s">
        <v>12</v>
      </c>
      <c r="B432" s="5">
        <v>6</v>
      </c>
      <c r="C432" s="5">
        <v>11</v>
      </c>
      <c r="D432" s="5">
        <v>1</v>
      </c>
      <c r="E432" s="4">
        <v>1</v>
      </c>
      <c r="F432" s="6">
        <v>611011</v>
      </c>
      <c r="G432" s="7" t="s">
        <v>403</v>
      </c>
      <c r="H432" s="8">
        <v>117419405</v>
      </c>
      <c r="I432" s="8">
        <v>5303614</v>
      </c>
      <c r="J432" s="8">
        <v>0</v>
      </c>
      <c r="K432" s="15">
        <v>1.0453600000000001</v>
      </c>
      <c r="L432" s="13">
        <v>0</v>
      </c>
      <c r="M432" s="12">
        <f t="shared" si="12"/>
        <v>122723019</v>
      </c>
    </row>
    <row r="433" spans="1:13" x14ac:dyDescent="0.25">
      <c r="A433" s="4" t="s">
        <v>12</v>
      </c>
      <c r="B433" s="5">
        <v>6</v>
      </c>
      <c r="C433" s="5">
        <v>11</v>
      </c>
      <c r="D433" s="5">
        <v>2</v>
      </c>
      <c r="E433" s="4">
        <v>1</v>
      </c>
      <c r="F433" s="6">
        <v>611021</v>
      </c>
      <c r="G433" s="7" t="s">
        <v>404</v>
      </c>
      <c r="H433" s="8">
        <v>8778368</v>
      </c>
      <c r="I433" s="8">
        <v>261380</v>
      </c>
      <c r="J433" s="8">
        <v>2747518</v>
      </c>
      <c r="K433" s="15">
        <v>1.00464</v>
      </c>
      <c r="L433" s="13">
        <v>388064</v>
      </c>
      <c r="M433" s="12">
        <f t="shared" si="12"/>
        <v>12175330</v>
      </c>
    </row>
    <row r="434" spans="1:13" x14ac:dyDescent="0.25">
      <c r="A434" s="4" t="s">
        <v>12</v>
      </c>
      <c r="B434" s="5">
        <v>6</v>
      </c>
      <c r="C434" s="5">
        <v>11</v>
      </c>
      <c r="D434" s="5">
        <v>3</v>
      </c>
      <c r="E434" s="4">
        <v>2</v>
      </c>
      <c r="F434" s="6">
        <v>611032</v>
      </c>
      <c r="G434" s="7" t="s">
        <v>405</v>
      </c>
      <c r="H434" s="8">
        <v>13277622</v>
      </c>
      <c r="I434" s="8">
        <v>104033</v>
      </c>
      <c r="J434" s="8">
        <v>13888921</v>
      </c>
      <c r="K434" s="15">
        <v>1.06192</v>
      </c>
      <c r="L434" s="13">
        <v>0</v>
      </c>
      <c r="M434" s="12">
        <f t="shared" si="12"/>
        <v>27270576</v>
      </c>
    </row>
    <row r="435" spans="1:13" x14ac:dyDescent="0.25">
      <c r="A435" s="4" t="s">
        <v>12</v>
      </c>
      <c r="B435" s="5">
        <v>6</v>
      </c>
      <c r="C435" s="5">
        <v>11</v>
      </c>
      <c r="D435" s="5">
        <v>4</v>
      </c>
      <c r="E435" s="4">
        <v>2</v>
      </c>
      <c r="F435" s="6">
        <v>611042</v>
      </c>
      <c r="G435" s="7" t="s">
        <v>406</v>
      </c>
      <c r="H435" s="8">
        <v>27287908</v>
      </c>
      <c r="I435" s="8">
        <v>182647</v>
      </c>
      <c r="J435" s="8">
        <v>28145001</v>
      </c>
      <c r="K435" s="15">
        <v>0.99099000000000004</v>
      </c>
      <c r="L435" s="13">
        <v>2487222</v>
      </c>
      <c r="M435" s="12">
        <f t="shared" si="12"/>
        <v>58102778</v>
      </c>
    </row>
    <row r="436" spans="1:13" x14ac:dyDescent="0.25">
      <c r="A436" s="4" t="s">
        <v>12</v>
      </c>
      <c r="B436" s="5">
        <v>6</v>
      </c>
      <c r="C436" s="5">
        <v>11</v>
      </c>
      <c r="D436" s="5">
        <v>5</v>
      </c>
      <c r="E436" s="4">
        <v>2</v>
      </c>
      <c r="F436" s="6">
        <v>611052</v>
      </c>
      <c r="G436" s="7" t="s">
        <v>403</v>
      </c>
      <c r="H436" s="8">
        <v>62975389</v>
      </c>
      <c r="I436" s="8">
        <v>901047</v>
      </c>
      <c r="J436" s="8">
        <v>34953612</v>
      </c>
      <c r="K436" s="15">
        <v>1.08351</v>
      </c>
      <c r="L436" s="13">
        <v>0</v>
      </c>
      <c r="M436" s="12">
        <f t="shared" si="12"/>
        <v>98830048</v>
      </c>
    </row>
    <row r="437" spans="1:13" x14ac:dyDescent="0.25">
      <c r="A437" s="4" t="s">
        <v>12</v>
      </c>
      <c r="B437" s="5">
        <v>6</v>
      </c>
      <c r="C437" s="5">
        <v>11</v>
      </c>
      <c r="D437" s="5">
        <v>6</v>
      </c>
      <c r="E437" s="4">
        <v>2</v>
      </c>
      <c r="F437" s="6">
        <v>611062</v>
      </c>
      <c r="G437" s="7" t="s">
        <v>407</v>
      </c>
      <c r="H437" s="8">
        <v>8611669</v>
      </c>
      <c r="I437" s="8">
        <v>33087</v>
      </c>
      <c r="J437" s="8">
        <v>11182671</v>
      </c>
      <c r="K437" s="15">
        <v>1.0195799999999999</v>
      </c>
      <c r="L437" s="13">
        <v>228364</v>
      </c>
      <c r="M437" s="12">
        <f t="shared" si="12"/>
        <v>20055791</v>
      </c>
    </row>
    <row r="438" spans="1:13" x14ac:dyDescent="0.25">
      <c r="A438" s="4" t="s">
        <v>12</v>
      </c>
      <c r="B438" s="5">
        <v>6</v>
      </c>
      <c r="C438" s="5">
        <v>11</v>
      </c>
      <c r="D438" s="5">
        <v>7</v>
      </c>
      <c r="E438" s="4">
        <v>2</v>
      </c>
      <c r="F438" s="6">
        <v>611072</v>
      </c>
      <c r="G438" s="7" t="s">
        <v>408</v>
      </c>
      <c r="H438" s="8">
        <v>24996321</v>
      </c>
      <c r="I438" s="8">
        <v>301028</v>
      </c>
      <c r="J438" s="8">
        <v>26147249</v>
      </c>
      <c r="K438" s="15">
        <v>1.0572699999999999</v>
      </c>
      <c r="L438" s="13">
        <v>0</v>
      </c>
      <c r="M438" s="12">
        <f t="shared" si="12"/>
        <v>51444598</v>
      </c>
    </row>
    <row r="439" spans="1:13" x14ac:dyDescent="0.25">
      <c r="A439" s="4" t="s">
        <v>12</v>
      </c>
      <c r="B439" s="5">
        <v>6</v>
      </c>
      <c r="C439" s="5">
        <v>11</v>
      </c>
      <c r="D439" s="5">
        <v>8</v>
      </c>
      <c r="E439" s="4">
        <v>2</v>
      </c>
      <c r="F439" s="6">
        <v>611082</v>
      </c>
      <c r="G439" s="7" t="s">
        <v>404</v>
      </c>
      <c r="H439" s="8">
        <v>22967206</v>
      </c>
      <c r="I439" s="8">
        <v>254573</v>
      </c>
      <c r="J439" s="8">
        <v>14239610</v>
      </c>
      <c r="K439" s="15">
        <v>1.0165</v>
      </c>
      <c r="L439" s="13">
        <v>603010</v>
      </c>
      <c r="M439" s="12">
        <f t="shared" si="12"/>
        <v>38064399</v>
      </c>
    </row>
    <row r="440" spans="1:13" x14ac:dyDescent="0.25">
      <c r="A440" s="4" t="s">
        <v>12</v>
      </c>
      <c r="B440" s="5">
        <v>6</v>
      </c>
      <c r="C440" s="5">
        <v>11</v>
      </c>
      <c r="D440" s="5">
        <v>9</v>
      </c>
      <c r="E440" s="4">
        <v>2</v>
      </c>
      <c r="F440" s="6">
        <v>611092</v>
      </c>
      <c r="G440" s="7" t="s">
        <v>409</v>
      </c>
      <c r="H440" s="8">
        <v>25711380</v>
      </c>
      <c r="I440" s="8">
        <v>407305</v>
      </c>
      <c r="J440" s="8">
        <v>9851411</v>
      </c>
      <c r="K440" s="15">
        <v>0.99212</v>
      </c>
      <c r="L440" s="13">
        <v>1726466</v>
      </c>
      <c r="M440" s="12">
        <f t="shared" si="12"/>
        <v>37696562</v>
      </c>
    </row>
    <row r="441" spans="1:13" x14ac:dyDescent="0.25">
      <c r="A441" s="4" t="s">
        <v>12</v>
      </c>
      <c r="B441" s="5">
        <v>6</v>
      </c>
      <c r="C441" s="5">
        <v>11</v>
      </c>
      <c r="D441" s="5">
        <v>10</v>
      </c>
      <c r="E441" s="4">
        <v>2</v>
      </c>
      <c r="F441" s="6">
        <v>611102</v>
      </c>
      <c r="G441" s="7" t="s">
        <v>410</v>
      </c>
      <c r="H441" s="8">
        <v>15525812</v>
      </c>
      <c r="I441" s="8">
        <v>67415</v>
      </c>
      <c r="J441" s="8">
        <v>18970523</v>
      </c>
      <c r="K441" s="15">
        <v>1.00488</v>
      </c>
      <c r="L441" s="13">
        <v>974429</v>
      </c>
      <c r="M441" s="12">
        <f t="shared" si="12"/>
        <v>35538179</v>
      </c>
    </row>
    <row r="442" spans="1:13" x14ac:dyDescent="0.25">
      <c r="A442" s="4" t="s">
        <v>12</v>
      </c>
      <c r="B442" s="5">
        <v>6</v>
      </c>
      <c r="C442" s="5">
        <v>11</v>
      </c>
      <c r="D442" s="5">
        <v>11</v>
      </c>
      <c r="E442" s="4">
        <v>2</v>
      </c>
      <c r="F442" s="6">
        <v>611112</v>
      </c>
      <c r="G442" s="7" t="s">
        <v>411</v>
      </c>
      <c r="H442" s="8">
        <v>11556431</v>
      </c>
      <c r="I442" s="8">
        <v>32521</v>
      </c>
      <c r="J442" s="8">
        <v>12993412</v>
      </c>
      <c r="K442" s="15">
        <v>0.98124999999999996</v>
      </c>
      <c r="L442" s="13">
        <v>1426233</v>
      </c>
      <c r="M442" s="12">
        <f t="shared" si="12"/>
        <v>26008597</v>
      </c>
    </row>
    <row r="443" spans="1:13" x14ac:dyDescent="0.25">
      <c r="A443" s="4" t="s">
        <v>12</v>
      </c>
      <c r="B443" s="5">
        <v>6</v>
      </c>
      <c r="C443" s="5">
        <v>12</v>
      </c>
      <c r="D443" s="5">
        <v>1</v>
      </c>
      <c r="E443" s="4">
        <v>2</v>
      </c>
      <c r="F443" s="6">
        <v>612012</v>
      </c>
      <c r="G443" s="7" t="s">
        <v>412</v>
      </c>
      <c r="H443" s="8">
        <v>14886131</v>
      </c>
      <c r="I443" s="8">
        <v>169422</v>
      </c>
      <c r="J443" s="8">
        <v>16217686</v>
      </c>
      <c r="K443" s="15">
        <v>1.06013</v>
      </c>
      <c r="L443" s="13">
        <v>0</v>
      </c>
      <c r="M443" s="12">
        <f t="shared" si="12"/>
        <v>31273239</v>
      </c>
    </row>
    <row r="444" spans="1:13" x14ac:dyDescent="0.25">
      <c r="A444" s="4" t="s">
        <v>12</v>
      </c>
      <c r="B444" s="5">
        <v>6</v>
      </c>
      <c r="C444" s="5">
        <v>12</v>
      </c>
      <c r="D444" s="5">
        <v>2</v>
      </c>
      <c r="E444" s="4">
        <v>3</v>
      </c>
      <c r="F444" s="6">
        <v>612023</v>
      </c>
      <c r="G444" s="7" t="s">
        <v>413</v>
      </c>
      <c r="H444" s="8">
        <v>12279604</v>
      </c>
      <c r="I444" s="8">
        <v>133314</v>
      </c>
      <c r="J444" s="8">
        <v>16609758</v>
      </c>
      <c r="K444" s="15">
        <v>1.0417400000000001</v>
      </c>
      <c r="L444" s="13">
        <v>0</v>
      </c>
      <c r="M444" s="12">
        <f t="shared" si="12"/>
        <v>29022676</v>
      </c>
    </row>
    <row r="445" spans="1:13" x14ac:dyDescent="0.25">
      <c r="A445" s="4" t="s">
        <v>12</v>
      </c>
      <c r="B445" s="5">
        <v>6</v>
      </c>
      <c r="C445" s="5">
        <v>12</v>
      </c>
      <c r="D445" s="5">
        <v>3</v>
      </c>
      <c r="E445" s="4">
        <v>2</v>
      </c>
      <c r="F445" s="6">
        <v>612032</v>
      </c>
      <c r="G445" s="7" t="s">
        <v>414</v>
      </c>
      <c r="H445" s="8">
        <v>14277356</v>
      </c>
      <c r="I445" s="8">
        <v>66024</v>
      </c>
      <c r="J445" s="8">
        <v>11405228</v>
      </c>
      <c r="K445" s="15">
        <v>1.04349</v>
      </c>
      <c r="L445" s="13">
        <v>0</v>
      </c>
      <c r="M445" s="12">
        <f t="shared" si="12"/>
        <v>25748608</v>
      </c>
    </row>
    <row r="446" spans="1:13" x14ac:dyDescent="0.25">
      <c r="A446" s="4" t="s">
        <v>12</v>
      </c>
      <c r="B446" s="5">
        <v>6</v>
      </c>
      <c r="C446" s="5">
        <v>12</v>
      </c>
      <c r="D446" s="5">
        <v>4</v>
      </c>
      <c r="E446" s="4">
        <v>2</v>
      </c>
      <c r="F446" s="6">
        <v>612042</v>
      </c>
      <c r="G446" s="7" t="s">
        <v>415</v>
      </c>
      <c r="H446" s="8">
        <v>9647836</v>
      </c>
      <c r="I446" s="8">
        <v>102985</v>
      </c>
      <c r="J446" s="8">
        <v>10199184</v>
      </c>
      <c r="K446" s="15">
        <v>1.0288299999999999</v>
      </c>
      <c r="L446" s="13">
        <v>27649</v>
      </c>
      <c r="M446" s="12">
        <f t="shared" si="12"/>
        <v>19977654</v>
      </c>
    </row>
    <row r="447" spans="1:13" x14ac:dyDescent="0.25">
      <c r="A447" s="4" t="s">
        <v>12</v>
      </c>
      <c r="B447" s="5">
        <v>6</v>
      </c>
      <c r="C447" s="5">
        <v>12</v>
      </c>
      <c r="D447" s="5">
        <v>5</v>
      </c>
      <c r="E447" s="4">
        <v>3</v>
      </c>
      <c r="F447" s="6">
        <v>612053</v>
      </c>
      <c r="G447" s="7" t="s">
        <v>416</v>
      </c>
      <c r="H447" s="8">
        <v>47558278</v>
      </c>
      <c r="I447" s="8">
        <v>1394687</v>
      </c>
      <c r="J447" s="8">
        <v>24144983</v>
      </c>
      <c r="K447" s="15">
        <v>1.0410299999999999</v>
      </c>
      <c r="L447" s="13">
        <v>0</v>
      </c>
      <c r="M447" s="12">
        <f t="shared" si="12"/>
        <v>73097948</v>
      </c>
    </row>
    <row r="448" spans="1:13" x14ac:dyDescent="0.25">
      <c r="A448" s="4" t="s">
        <v>12</v>
      </c>
      <c r="B448" s="5">
        <v>6</v>
      </c>
      <c r="C448" s="5">
        <v>12</v>
      </c>
      <c r="D448" s="5">
        <v>6</v>
      </c>
      <c r="E448" s="4">
        <v>3</v>
      </c>
      <c r="F448" s="6">
        <v>612063</v>
      </c>
      <c r="G448" s="7" t="s">
        <v>417</v>
      </c>
      <c r="H448" s="8">
        <v>39480318</v>
      </c>
      <c r="I448" s="8">
        <v>558871</v>
      </c>
      <c r="J448" s="8">
        <v>16775310</v>
      </c>
      <c r="K448" s="15">
        <v>1.0570600000000001</v>
      </c>
      <c r="L448" s="13">
        <v>0</v>
      </c>
      <c r="M448" s="12">
        <f t="shared" si="12"/>
        <v>56814499</v>
      </c>
    </row>
    <row r="449" spans="1:13" x14ac:dyDescent="0.25">
      <c r="A449" s="4" t="s">
        <v>12</v>
      </c>
      <c r="B449" s="5">
        <v>6</v>
      </c>
      <c r="C449" s="5">
        <v>12</v>
      </c>
      <c r="D449" s="5">
        <v>7</v>
      </c>
      <c r="E449" s="4">
        <v>2</v>
      </c>
      <c r="F449" s="6">
        <v>612072</v>
      </c>
      <c r="G449" s="7" t="s">
        <v>418</v>
      </c>
      <c r="H449" s="8">
        <v>9109076</v>
      </c>
      <c r="I449" s="8">
        <v>141188</v>
      </c>
      <c r="J449" s="8">
        <v>11144633</v>
      </c>
      <c r="K449" s="15">
        <v>1.00928</v>
      </c>
      <c r="L449" s="13">
        <v>497056</v>
      </c>
      <c r="M449" s="12">
        <f t="shared" si="12"/>
        <v>20891953</v>
      </c>
    </row>
    <row r="450" spans="1:13" x14ac:dyDescent="0.25">
      <c r="A450" s="4" t="s">
        <v>12</v>
      </c>
      <c r="B450" s="5">
        <v>6</v>
      </c>
      <c r="C450" s="5">
        <v>13</v>
      </c>
      <c r="D450" s="5">
        <v>1</v>
      </c>
      <c r="E450" s="4">
        <v>2</v>
      </c>
      <c r="F450" s="6">
        <v>613012</v>
      </c>
      <c r="G450" s="7" t="s">
        <v>419</v>
      </c>
      <c r="H450" s="8">
        <v>8359546</v>
      </c>
      <c r="I450" s="8">
        <v>343724</v>
      </c>
      <c r="J450" s="8">
        <v>8921023</v>
      </c>
      <c r="K450" s="15">
        <v>1.01387</v>
      </c>
      <c r="L450" s="13">
        <v>344964</v>
      </c>
      <c r="M450" s="12">
        <f t="shared" si="12"/>
        <v>17969257</v>
      </c>
    </row>
    <row r="451" spans="1:13" x14ac:dyDescent="0.25">
      <c r="A451" s="4" t="s">
        <v>12</v>
      </c>
      <c r="B451" s="5">
        <v>6</v>
      </c>
      <c r="C451" s="5">
        <v>13</v>
      </c>
      <c r="D451" s="5">
        <v>2</v>
      </c>
      <c r="E451" s="4">
        <v>2</v>
      </c>
      <c r="F451" s="6">
        <v>613022</v>
      </c>
      <c r="G451" s="7" t="s">
        <v>420</v>
      </c>
      <c r="H451" s="8">
        <v>8357032</v>
      </c>
      <c r="I451" s="8">
        <v>76933</v>
      </c>
      <c r="J451" s="8">
        <v>11303190</v>
      </c>
      <c r="K451" s="15">
        <v>1.0173000000000001</v>
      </c>
      <c r="L451" s="13">
        <v>280760</v>
      </c>
      <c r="M451" s="12">
        <f t="shared" si="12"/>
        <v>20017915</v>
      </c>
    </row>
    <row r="452" spans="1:13" x14ac:dyDescent="0.25">
      <c r="A452" s="4" t="s">
        <v>12</v>
      </c>
      <c r="B452" s="5">
        <v>6</v>
      </c>
      <c r="C452" s="5">
        <v>13</v>
      </c>
      <c r="D452" s="5">
        <v>3</v>
      </c>
      <c r="E452" s="4">
        <v>2</v>
      </c>
      <c r="F452" s="6">
        <v>613032</v>
      </c>
      <c r="G452" s="7" t="s">
        <v>421</v>
      </c>
      <c r="H452" s="8">
        <v>7827372</v>
      </c>
      <c r="I452" s="8">
        <v>273479</v>
      </c>
      <c r="J452" s="8">
        <v>8838887</v>
      </c>
      <c r="K452" s="15">
        <v>1.0467599999999999</v>
      </c>
      <c r="L452" s="13">
        <v>0</v>
      </c>
      <c r="M452" s="12">
        <f t="shared" si="12"/>
        <v>16939738</v>
      </c>
    </row>
    <row r="453" spans="1:13" x14ac:dyDescent="0.25">
      <c r="A453" s="4" t="s">
        <v>12</v>
      </c>
      <c r="B453" s="5">
        <v>6</v>
      </c>
      <c r="C453" s="5">
        <v>13</v>
      </c>
      <c r="D453" s="5">
        <v>4</v>
      </c>
      <c r="E453" s="4">
        <v>3</v>
      </c>
      <c r="F453" s="6">
        <v>613043</v>
      </c>
      <c r="G453" s="7" t="s">
        <v>422</v>
      </c>
      <c r="H453" s="8">
        <v>47886645</v>
      </c>
      <c r="I453" s="8">
        <v>759055</v>
      </c>
      <c r="J453" s="8">
        <v>10860773</v>
      </c>
      <c r="K453" s="15">
        <v>1.07315</v>
      </c>
      <c r="L453" s="13">
        <v>0</v>
      </c>
      <c r="M453" s="12">
        <f t="shared" si="12"/>
        <v>59506473</v>
      </c>
    </row>
    <row r="454" spans="1:13" x14ac:dyDescent="0.25">
      <c r="A454" s="4" t="s">
        <v>12</v>
      </c>
      <c r="B454" s="5">
        <v>6</v>
      </c>
      <c r="C454" s="5">
        <v>13</v>
      </c>
      <c r="D454" s="5">
        <v>5</v>
      </c>
      <c r="E454" s="4">
        <v>2</v>
      </c>
      <c r="F454" s="6">
        <v>613052</v>
      </c>
      <c r="G454" s="7" t="s">
        <v>423</v>
      </c>
      <c r="H454" s="8">
        <v>3282455</v>
      </c>
      <c r="I454" s="8">
        <v>20628</v>
      </c>
      <c r="J454" s="8">
        <v>5050986</v>
      </c>
      <c r="K454" s="15">
        <v>1.1170599999999999</v>
      </c>
      <c r="L454" s="13">
        <v>0</v>
      </c>
      <c r="M454" s="12">
        <f t="shared" si="12"/>
        <v>8354069</v>
      </c>
    </row>
    <row r="455" spans="1:13" x14ac:dyDescent="0.25">
      <c r="A455" s="4" t="s">
        <v>12</v>
      </c>
      <c r="B455" s="5">
        <v>6</v>
      </c>
      <c r="C455" s="5">
        <v>13</v>
      </c>
      <c r="D455" s="5">
        <v>6</v>
      </c>
      <c r="E455" s="4">
        <v>2</v>
      </c>
      <c r="F455" s="6">
        <v>613062</v>
      </c>
      <c r="G455" s="7" t="s">
        <v>424</v>
      </c>
      <c r="H455" s="8">
        <v>10830624</v>
      </c>
      <c r="I455" s="8">
        <v>11066</v>
      </c>
      <c r="J455" s="8">
        <v>12726359</v>
      </c>
      <c r="K455" s="15">
        <v>1.04365</v>
      </c>
      <c r="L455" s="13">
        <v>0</v>
      </c>
      <c r="M455" s="12">
        <f t="shared" si="12"/>
        <v>23568049</v>
      </c>
    </row>
    <row r="456" spans="1:13" x14ac:dyDescent="0.25">
      <c r="A456" s="4" t="s">
        <v>12</v>
      </c>
      <c r="B456" s="5">
        <v>6</v>
      </c>
      <c r="C456" s="5">
        <v>13</v>
      </c>
      <c r="D456" s="5">
        <v>7</v>
      </c>
      <c r="E456" s="4">
        <v>2</v>
      </c>
      <c r="F456" s="6">
        <v>613072</v>
      </c>
      <c r="G456" s="7" t="s">
        <v>425</v>
      </c>
      <c r="H456" s="8">
        <v>6790795</v>
      </c>
      <c r="I456" s="8">
        <v>140359</v>
      </c>
      <c r="J456" s="8">
        <v>4404182</v>
      </c>
      <c r="K456" s="15">
        <v>1.0982700000000001</v>
      </c>
      <c r="L456" s="13">
        <v>0</v>
      </c>
      <c r="M456" s="12">
        <f t="shared" si="12"/>
        <v>11335336</v>
      </c>
    </row>
    <row r="457" spans="1:13" x14ac:dyDescent="0.25">
      <c r="A457" s="4" t="s">
        <v>12</v>
      </c>
      <c r="B457" s="5">
        <v>6</v>
      </c>
      <c r="C457" s="5">
        <v>14</v>
      </c>
      <c r="D457" s="5">
        <v>1</v>
      </c>
      <c r="E457" s="4">
        <v>1</v>
      </c>
      <c r="F457" s="6">
        <v>614011</v>
      </c>
      <c r="G457" s="7" t="s">
        <v>426</v>
      </c>
      <c r="H457" s="8">
        <v>180995862</v>
      </c>
      <c r="I457" s="8">
        <v>5106670</v>
      </c>
      <c r="J457" s="8">
        <v>19819871</v>
      </c>
      <c r="K457" s="15">
        <v>1.0493600000000001</v>
      </c>
      <c r="L457" s="13">
        <v>0</v>
      </c>
      <c r="M457" s="12">
        <f t="shared" si="12"/>
        <v>205922403</v>
      </c>
    </row>
    <row r="458" spans="1:13" x14ac:dyDescent="0.25">
      <c r="A458" s="4" t="s">
        <v>12</v>
      </c>
      <c r="B458" s="5">
        <v>6</v>
      </c>
      <c r="C458" s="5">
        <v>14</v>
      </c>
      <c r="D458" s="5">
        <v>2</v>
      </c>
      <c r="E458" s="4">
        <v>2</v>
      </c>
      <c r="F458" s="6">
        <v>614022</v>
      </c>
      <c r="G458" s="7" t="s">
        <v>427</v>
      </c>
      <c r="H458" s="8">
        <v>10657173</v>
      </c>
      <c r="I458" s="8">
        <v>359222</v>
      </c>
      <c r="J458" s="8">
        <v>6365810</v>
      </c>
      <c r="K458" s="15">
        <v>1.01519</v>
      </c>
      <c r="L458" s="13">
        <v>294335</v>
      </c>
      <c r="M458" s="12">
        <f t="shared" ref="M458:M521" si="13">L458+J458+I458+H458</f>
        <v>17676540</v>
      </c>
    </row>
    <row r="459" spans="1:13" x14ac:dyDescent="0.25">
      <c r="A459" s="4" t="s">
        <v>12</v>
      </c>
      <c r="B459" s="5">
        <v>6</v>
      </c>
      <c r="C459" s="5">
        <v>14</v>
      </c>
      <c r="D459" s="5">
        <v>3</v>
      </c>
      <c r="E459" s="4">
        <v>2</v>
      </c>
      <c r="F459" s="6">
        <v>614032</v>
      </c>
      <c r="G459" s="7" t="s">
        <v>428</v>
      </c>
      <c r="H459" s="8">
        <v>11138862</v>
      </c>
      <c r="I459" s="8">
        <v>48534</v>
      </c>
      <c r="J459" s="8">
        <v>2961834</v>
      </c>
      <c r="K459" s="15">
        <v>1.028</v>
      </c>
      <c r="L459" s="13">
        <v>33802</v>
      </c>
      <c r="M459" s="12">
        <f t="shared" si="13"/>
        <v>14183032</v>
      </c>
    </row>
    <row r="460" spans="1:13" x14ac:dyDescent="0.25">
      <c r="A460" s="4" t="s">
        <v>12</v>
      </c>
      <c r="B460" s="5">
        <v>6</v>
      </c>
      <c r="C460" s="5">
        <v>14</v>
      </c>
      <c r="D460" s="5">
        <v>4</v>
      </c>
      <c r="E460" s="4">
        <v>3</v>
      </c>
      <c r="F460" s="6">
        <v>614043</v>
      </c>
      <c r="G460" s="7" t="s">
        <v>429</v>
      </c>
      <c r="H460" s="8">
        <v>20441959</v>
      </c>
      <c r="I460" s="8">
        <v>217068</v>
      </c>
      <c r="J460" s="8">
        <v>7731152</v>
      </c>
      <c r="K460" s="15">
        <v>0.98624000000000001</v>
      </c>
      <c r="L460" s="13">
        <v>1533286</v>
      </c>
      <c r="M460" s="12">
        <f t="shared" si="13"/>
        <v>29923465</v>
      </c>
    </row>
    <row r="461" spans="1:13" x14ac:dyDescent="0.25">
      <c r="A461" s="4" t="s">
        <v>12</v>
      </c>
      <c r="B461" s="5">
        <v>6</v>
      </c>
      <c r="C461" s="5">
        <v>14</v>
      </c>
      <c r="D461" s="5">
        <v>5</v>
      </c>
      <c r="E461" s="4">
        <v>2</v>
      </c>
      <c r="F461" s="6">
        <v>614052</v>
      </c>
      <c r="G461" s="7" t="s">
        <v>430</v>
      </c>
      <c r="H461" s="8">
        <v>30357169</v>
      </c>
      <c r="I461" s="8">
        <v>1487129</v>
      </c>
      <c r="J461" s="8">
        <v>2738373</v>
      </c>
      <c r="K461" s="15">
        <v>1.06314</v>
      </c>
      <c r="L461" s="13">
        <v>0</v>
      </c>
      <c r="M461" s="12">
        <f t="shared" si="13"/>
        <v>34582671</v>
      </c>
    </row>
    <row r="462" spans="1:13" x14ac:dyDescent="0.25">
      <c r="A462" s="4" t="s">
        <v>12</v>
      </c>
      <c r="B462" s="5">
        <v>6</v>
      </c>
      <c r="C462" s="5">
        <v>14</v>
      </c>
      <c r="D462" s="5">
        <v>6</v>
      </c>
      <c r="E462" s="4">
        <v>2</v>
      </c>
      <c r="F462" s="6">
        <v>614062</v>
      </c>
      <c r="G462" s="7" t="s">
        <v>431</v>
      </c>
      <c r="H462" s="8">
        <v>21970112</v>
      </c>
      <c r="I462" s="8">
        <v>172145</v>
      </c>
      <c r="J462" s="8">
        <v>9261907</v>
      </c>
      <c r="K462" s="15">
        <v>1.0330299999999999</v>
      </c>
      <c r="L462" s="13">
        <v>0</v>
      </c>
      <c r="M462" s="12">
        <f t="shared" si="13"/>
        <v>31404164</v>
      </c>
    </row>
    <row r="463" spans="1:13" x14ac:dyDescent="0.25">
      <c r="A463" s="4" t="s">
        <v>12</v>
      </c>
      <c r="B463" s="5">
        <v>6</v>
      </c>
      <c r="C463" s="5">
        <v>14</v>
      </c>
      <c r="D463" s="5">
        <v>7</v>
      </c>
      <c r="E463" s="4">
        <v>2</v>
      </c>
      <c r="F463" s="6">
        <v>614072</v>
      </c>
      <c r="G463" s="7" t="s">
        <v>432</v>
      </c>
      <c r="H463" s="8">
        <v>8739435</v>
      </c>
      <c r="I463" s="8">
        <v>41649</v>
      </c>
      <c r="J463" s="8">
        <v>4164512</v>
      </c>
      <c r="K463" s="15">
        <v>0.97141999999999995</v>
      </c>
      <c r="L463" s="13">
        <v>932187</v>
      </c>
      <c r="M463" s="12">
        <f t="shared" si="13"/>
        <v>13877783</v>
      </c>
    </row>
    <row r="464" spans="1:13" x14ac:dyDescent="0.25">
      <c r="A464" s="4" t="s">
        <v>12</v>
      </c>
      <c r="B464" s="5">
        <v>6</v>
      </c>
      <c r="C464" s="5">
        <v>14</v>
      </c>
      <c r="D464" s="5">
        <v>8</v>
      </c>
      <c r="E464" s="4">
        <v>3</v>
      </c>
      <c r="F464" s="6">
        <v>614083</v>
      </c>
      <c r="G464" s="7" t="s">
        <v>433</v>
      </c>
      <c r="H464" s="8">
        <v>29678102</v>
      </c>
      <c r="I464" s="8">
        <v>857970</v>
      </c>
      <c r="J464" s="8">
        <v>5213812</v>
      </c>
      <c r="K464" s="15">
        <v>1.04769</v>
      </c>
      <c r="L464" s="13">
        <v>0</v>
      </c>
      <c r="M464" s="12">
        <f t="shared" si="13"/>
        <v>35749884</v>
      </c>
    </row>
    <row r="465" spans="1:13" x14ac:dyDescent="0.25">
      <c r="A465" s="4" t="s">
        <v>12</v>
      </c>
      <c r="B465" s="5">
        <v>6</v>
      </c>
      <c r="C465" s="5">
        <v>14</v>
      </c>
      <c r="D465" s="5">
        <v>9</v>
      </c>
      <c r="E465" s="4">
        <v>2</v>
      </c>
      <c r="F465" s="6">
        <v>614092</v>
      </c>
      <c r="G465" s="7" t="s">
        <v>426</v>
      </c>
      <c r="H465" s="8">
        <v>46864596</v>
      </c>
      <c r="I465" s="8">
        <v>248554</v>
      </c>
      <c r="J465" s="8">
        <v>7557174</v>
      </c>
      <c r="K465" s="15">
        <v>1.1087800000000001</v>
      </c>
      <c r="L465" s="13">
        <v>0</v>
      </c>
      <c r="M465" s="12">
        <f t="shared" si="13"/>
        <v>54670324</v>
      </c>
    </row>
    <row r="466" spans="1:13" x14ac:dyDescent="0.25">
      <c r="A466" s="4" t="s">
        <v>12</v>
      </c>
      <c r="B466" s="5">
        <v>6</v>
      </c>
      <c r="C466" s="5">
        <v>14</v>
      </c>
      <c r="D466" s="5">
        <v>10</v>
      </c>
      <c r="E466" s="4">
        <v>2</v>
      </c>
      <c r="F466" s="6">
        <v>614102</v>
      </c>
      <c r="G466" s="7" t="s">
        <v>434</v>
      </c>
      <c r="H466" s="8">
        <v>13417438</v>
      </c>
      <c r="I466" s="8">
        <v>429896</v>
      </c>
      <c r="J466" s="8">
        <v>3962621</v>
      </c>
      <c r="K466" s="15">
        <v>0.99134</v>
      </c>
      <c r="L466" s="13">
        <v>846331</v>
      </c>
      <c r="M466" s="12">
        <f t="shared" si="13"/>
        <v>18656286</v>
      </c>
    </row>
    <row r="467" spans="1:13" x14ac:dyDescent="0.25">
      <c r="A467" s="4" t="s">
        <v>12</v>
      </c>
      <c r="B467" s="5">
        <v>6</v>
      </c>
      <c r="C467" s="5">
        <v>14</v>
      </c>
      <c r="D467" s="5">
        <v>11</v>
      </c>
      <c r="E467" s="4">
        <v>2</v>
      </c>
      <c r="F467" s="6">
        <v>614112</v>
      </c>
      <c r="G467" s="7" t="s">
        <v>435</v>
      </c>
      <c r="H467" s="8">
        <v>20700142</v>
      </c>
      <c r="I467" s="8">
        <v>96866</v>
      </c>
      <c r="J467" s="8">
        <v>9077350</v>
      </c>
      <c r="K467" s="15">
        <v>1.0301400000000001</v>
      </c>
      <c r="L467" s="13">
        <v>0</v>
      </c>
      <c r="M467" s="12">
        <f t="shared" si="13"/>
        <v>29874358</v>
      </c>
    </row>
    <row r="468" spans="1:13" x14ac:dyDescent="0.25">
      <c r="A468" s="4" t="s">
        <v>12</v>
      </c>
      <c r="B468" s="5">
        <v>6</v>
      </c>
      <c r="C468" s="5">
        <v>15</v>
      </c>
      <c r="D468" s="5">
        <v>1</v>
      </c>
      <c r="E468" s="4">
        <v>1</v>
      </c>
      <c r="F468" s="6">
        <v>615011</v>
      </c>
      <c r="G468" s="7" t="s">
        <v>436</v>
      </c>
      <c r="H468" s="8">
        <v>55522821</v>
      </c>
      <c r="I468" s="8">
        <v>2425398</v>
      </c>
      <c r="J468" s="8">
        <v>5415006</v>
      </c>
      <c r="K468" s="15">
        <v>1.06338</v>
      </c>
      <c r="L468" s="13">
        <v>0</v>
      </c>
      <c r="M468" s="12">
        <f t="shared" si="13"/>
        <v>63363225</v>
      </c>
    </row>
    <row r="469" spans="1:13" x14ac:dyDescent="0.25">
      <c r="A469" s="4" t="s">
        <v>12</v>
      </c>
      <c r="B469" s="5">
        <v>6</v>
      </c>
      <c r="C469" s="5">
        <v>15</v>
      </c>
      <c r="D469" s="5">
        <v>2</v>
      </c>
      <c r="E469" s="4">
        <v>2</v>
      </c>
      <c r="F469" s="6">
        <v>615022</v>
      </c>
      <c r="G469" s="7" t="s">
        <v>437</v>
      </c>
      <c r="H469" s="8">
        <v>13443949</v>
      </c>
      <c r="I469" s="8">
        <v>43885</v>
      </c>
      <c r="J469" s="8">
        <v>22870695</v>
      </c>
      <c r="K469" s="15">
        <v>1.07734</v>
      </c>
      <c r="L469" s="13">
        <v>0</v>
      </c>
      <c r="M469" s="12">
        <f t="shared" si="13"/>
        <v>36358529</v>
      </c>
    </row>
    <row r="470" spans="1:13" x14ac:dyDescent="0.25">
      <c r="A470" s="4" t="s">
        <v>12</v>
      </c>
      <c r="B470" s="5">
        <v>6</v>
      </c>
      <c r="C470" s="5">
        <v>15</v>
      </c>
      <c r="D470" s="5">
        <v>3</v>
      </c>
      <c r="E470" s="4">
        <v>2</v>
      </c>
      <c r="F470" s="6">
        <v>615032</v>
      </c>
      <c r="G470" s="7" t="s">
        <v>438</v>
      </c>
      <c r="H470" s="8">
        <v>10810089</v>
      </c>
      <c r="I470" s="8">
        <v>85226</v>
      </c>
      <c r="J470" s="8">
        <v>6931342</v>
      </c>
      <c r="K470" s="15">
        <v>0.96314999999999995</v>
      </c>
      <c r="L470" s="13">
        <v>1466409</v>
      </c>
      <c r="M470" s="12">
        <f t="shared" si="13"/>
        <v>19293066</v>
      </c>
    </row>
    <row r="471" spans="1:13" x14ac:dyDescent="0.25">
      <c r="A471" s="4" t="s">
        <v>12</v>
      </c>
      <c r="B471" s="5">
        <v>6</v>
      </c>
      <c r="C471" s="5">
        <v>15</v>
      </c>
      <c r="D471" s="5">
        <v>4</v>
      </c>
      <c r="E471" s="4">
        <v>2</v>
      </c>
      <c r="F471" s="6">
        <v>615042</v>
      </c>
      <c r="G471" s="7" t="s">
        <v>439</v>
      </c>
      <c r="H471" s="8">
        <v>21230075</v>
      </c>
      <c r="I471" s="8">
        <v>103819</v>
      </c>
      <c r="J471" s="8">
        <v>15470610</v>
      </c>
      <c r="K471" s="15">
        <v>1.0178499999999999</v>
      </c>
      <c r="L471" s="13">
        <v>515632</v>
      </c>
      <c r="M471" s="12">
        <f t="shared" si="13"/>
        <v>37320136</v>
      </c>
    </row>
    <row r="472" spans="1:13" x14ac:dyDescent="0.25">
      <c r="A472" s="4" t="s">
        <v>12</v>
      </c>
      <c r="B472" s="5">
        <v>6</v>
      </c>
      <c r="C472" s="5">
        <v>15</v>
      </c>
      <c r="D472" s="5">
        <v>5</v>
      </c>
      <c r="E472" s="4">
        <v>2</v>
      </c>
      <c r="F472" s="6">
        <v>615052</v>
      </c>
      <c r="G472" s="7" t="s">
        <v>440</v>
      </c>
      <c r="H472" s="8">
        <v>8928968</v>
      </c>
      <c r="I472" s="8">
        <v>91091</v>
      </c>
      <c r="J472" s="8">
        <v>10636812</v>
      </c>
      <c r="K472" s="15">
        <v>1.00282</v>
      </c>
      <c r="L472" s="13">
        <v>613512</v>
      </c>
      <c r="M472" s="12">
        <f t="shared" si="13"/>
        <v>20270383</v>
      </c>
    </row>
    <row r="473" spans="1:13" x14ac:dyDescent="0.25">
      <c r="A473" s="4" t="s">
        <v>12</v>
      </c>
      <c r="B473" s="5">
        <v>6</v>
      </c>
      <c r="C473" s="5">
        <v>15</v>
      </c>
      <c r="D473" s="5">
        <v>6</v>
      </c>
      <c r="E473" s="4">
        <v>2</v>
      </c>
      <c r="F473" s="6">
        <v>615062</v>
      </c>
      <c r="G473" s="7" t="s">
        <v>436</v>
      </c>
      <c r="H473" s="8">
        <v>23343818</v>
      </c>
      <c r="I473" s="8">
        <v>150076</v>
      </c>
      <c r="J473" s="8">
        <v>15041355</v>
      </c>
      <c r="K473" s="15">
        <v>1.03355</v>
      </c>
      <c r="L473" s="13">
        <v>0</v>
      </c>
      <c r="M473" s="12">
        <f t="shared" si="13"/>
        <v>38535249</v>
      </c>
    </row>
    <row r="474" spans="1:13" x14ac:dyDescent="0.25">
      <c r="A474" s="4" t="s">
        <v>12</v>
      </c>
      <c r="B474" s="5">
        <v>6</v>
      </c>
      <c r="C474" s="5">
        <v>15</v>
      </c>
      <c r="D474" s="5">
        <v>7</v>
      </c>
      <c r="E474" s="4">
        <v>2</v>
      </c>
      <c r="F474" s="6">
        <v>615072</v>
      </c>
      <c r="G474" s="7" t="s">
        <v>441</v>
      </c>
      <c r="H474" s="8">
        <v>13036984</v>
      </c>
      <c r="I474" s="8">
        <v>29181</v>
      </c>
      <c r="J474" s="8">
        <v>14051722</v>
      </c>
      <c r="K474" s="15">
        <v>0.96087</v>
      </c>
      <c r="L474" s="13">
        <v>2246423</v>
      </c>
      <c r="M474" s="12">
        <f t="shared" si="13"/>
        <v>29364310</v>
      </c>
    </row>
    <row r="475" spans="1:13" x14ac:dyDescent="0.25">
      <c r="A475" s="4" t="s">
        <v>12</v>
      </c>
      <c r="B475" s="5">
        <v>6</v>
      </c>
      <c r="C475" s="5">
        <v>15</v>
      </c>
      <c r="D475" s="5">
        <v>8</v>
      </c>
      <c r="E475" s="4">
        <v>2</v>
      </c>
      <c r="F475" s="6">
        <v>615082</v>
      </c>
      <c r="G475" s="7" t="s">
        <v>442</v>
      </c>
      <c r="H475" s="8">
        <v>15326357</v>
      </c>
      <c r="I475" s="8">
        <v>414115</v>
      </c>
      <c r="J475" s="8">
        <v>11373477</v>
      </c>
      <c r="K475" s="15">
        <v>0.98385</v>
      </c>
      <c r="L475" s="13">
        <v>1564908</v>
      </c>
      <c r="M475" s="12">
        <f t="shared" si="13"/>
        <v>28678857</v>
      </c>
    </row>
    <row r="476" spans="1:13" x14ac:dyDescent="0.25">
      <c r="A476" s="4" t="s">
        <v>12</v>
      </c>
      <c r="B476" s="5">
        <v>6</v>
      </c>
      <c r="C476" s="5">
        <v>16</v>
      </c>
      <c r="D476" s="5">
        <v>1</v>
      </c>
      <c r="E476" s="4">
        <v>1</v>
      </c>
      <c r="F476" s="6">
        <v>616011</v>
      </c>
      <c r="G476" s="7" t="s">
        <v>443</v>
      </c>
      <c r="H476" s="8">
        <v>61309988</v>
      </c>
      <c r="I476" s="8">
        <v>1728234</v>
      </c>
      <c r="J476" s="8">
        <v>0</v>
      </c>
      <c r="K476" s="15">
        <v>1.0494600000000001</v>
      </c>
      <c r="L476" s="13">
        <v>0</v>
      </c>
      <c r="M476" s="12">
        <f t="shared" si="13"/>
        <v>63038222</v>
      </c>
    </row>
    <row r="477" spans="1:13" x14ac:dyDescent="0.25">
      <c r="A477" s="4" t="s">
        <v>12</v>
      </c>
      <c r="B477" s="5">
        <v>6</v>
      </c>
      <c r="C477" s="5">
        <v>16</v>
      </c>
      <c r="D477" s="5">
        <v>2</v>
      </c>
      <c r="E477" s="4">
        <v>2</v>
      </c>
      <c r="F477" s="6">
        <v>616022</v>
      </c>
      <c r="G477" s="7" t="s">
        <v>444</v>
      </c>
      <c r="H477" s="8">
        <v>17638417</v>
      </c>
      <c r="I477" s="8">
        <v>233866</v>
      </c>
      <c r="J477" s="8">
        <v>19482929</v>
      </c>
      <c r="K477" s="15">
        <v>1.0477399999999999</v>
      </c>
      <c r="L477" s="13">
        <v>0</v>
      </c>
      <c r="M477" s="12">
        <f t="shared" si="13"/>
        <v>37355212</v>
      </c>
    </row>
    <row r="478" spans="1:13" x14ac:dyDescent="0.25">
      <c r="A478" s="4" t="s">
        <v>12</v>
      </c>
      <c r="B478" s="5">
        <v>6</v>
      </c>
      <c r="C478" s="5">
        <v>16</v>
      </c>
      <c r="D478" s="5">
        <v>3</v>
      </c>
      <c r="E478" s="4">
        <v>2</v>
      </c>
      <c r="F478" s="6">
        <v>616032</v>
      </c>
      <c r="G478" s="7" t="s">
        <v>445</v>
      </c>
      <c r="H478" s="8">
        <v>9784219</v>
      </c>
      <c r="I478" s="8">
        <v>24948</v>
      </c>
      <c r="J478" s="8">
        <v>15224195</v>
      </c>
      <c r="K478" s="15">
        <v>1.05322</v>
      </c>
      <c r="L478" s="13">
        <v>0</v>
      </c>
      <c r="M478" s="12">
        <f t="shared" si="13"/>
        <v>25033362</v>
      </c>
    </row>
    <row r="479" spans="1:13" x14ac:dyDescent="0.25">
      <c r="A479" s="4" t="s">
        <v>12</v>
      </c>
      <c r="B479" s="5">
        <v>6</v>
      </c>
      <c r="C479" s="5">
        <v>16</v>
      </c>
      <c r="D479" s="5">
        <v>4</v>
      </c>
      <c r="E479" s="4">
        <v>3</v>
      </c>
      <c r="F479" s="6">
        <v>616043</v>
      </c>
      <c r="G479" s="7" t="s">
        <v>446</v>
      </c>
      <c r="H479" s="8">
        <v>77193691</v>
      </c>
      <c r="I479" s="8">
        <v>898297</v>
      </c>
      <c r="J479" s="8">
        <v>8082771</v>
      </c>
      <c r="K479" s="15">
        <v>1.0377099999999999</v>
      </c>
      <c r="L479" s="13">
        <v>0</v>
      </c>
      <c r="M479" s="12">
        <f t="shared" si="13"/>
        <v>86174759</v>
      </c>
    </row>
    <row r="480" spans="1:13" x14ac:dyDescent="0.25">
      <c r="A480" s="4" t="s">
        <v>12</v>
      </c>
      <c r="B480" s="5">
        <v>6</v>
      </c>
      <c r="C480" s="5">
        <v>16</v>
      </c>
      <c r="D480" s="5">
        <v>5</v>
      </c>
      <c r="E480" s="4">
        <v>2</v>
      </c>
      <c r="F480" s="6">
        <v>616052</v>
      </c>
      <c r="G480" s="7" t="s">
        <v>447</v>
      </c>
      <c r="H480" s="8">
        <v>18323794</v>
      </c>
      <c r="I480" s="8">
        <v>467519</v>
      </c>
      <c r="J480" s="8">
        <v>4262309</v>
      </c>
      <c r="K480" s="15">
        <v>1.0426899999999999</v>
      </c>
      <c r="L480" s="13">
        <v>0</v>
      </c>
      <c r="M480" s="12">
        <f t="shared" si="13"/>
        <v>23053622</v>
      </c>
    </row>
    <row r="481" spans="1:13" x14ac:dyDescent="0.25">
      <c r="A481" s="4" t="s">
        <v>12</v>
      </c>
      <c r="B481" s="5">
        <v>6</v>
      </c>
      <c r="C481" s="5">
        <v>16</v>
      </c>
      <c r="D481" s="5">
        <v>6</v>
      </c>
      <c r="E481" s="4">
        <v>2</v>
      </c>
      <c r="F481" s="6">
        <v>616062</v>
      </c>
      <c r="G481" s="7" t="s">
        <v>448</v>
      </c>
      <c r="H481" s="8">
        <v>8018556</v>
      </c>
      <c r="I481" s="8">
        <v>30078</v>
      </c>
      <c r="J481" s="8">
        <v>7295843</v>
      </c>
      <c r="K481" s="15">
        <v>1.0548999999999999</v>
      </c>
      <c r="L481" s="13">
        <v>0</v>
      </c>
      <c r="M481" s="12">
        <f t="shared" si="13"/>
        <v>15344477</v>
      </c>
    </row>
    <row r="482" spans="1:13" x14ac:dyDescent="0.25">
      <c r="A482" s="4" t="s">
        <v>12</v>
      </c>
      <c r="B482" s="5">
        <v>6</v>
      </c>
      <c r="C482" s="5">
        <v>17</v>
      </c>
      <c r="D482" s="5">
        <v>1</v>
      </c>
      <c r="E482" s="4">
        <v>1</v>
      </c>
      <c r="F482" s="6">
        <v>617011</v>
      </c>
      <c r="G482" s="7" t="s">
        <v>449</v>
      </c>
      <c r="H482" s="8">
        <v>156445335</v>
      </c>
      <c r="I482" s="8">
        <v>9072244</v>
      </c>
      <c r="J482" s="8">
        <v>0</v>
      </c>
      <c r="K482" s="15">
        <v>1.1095200000000001</v>
      </c>
      <c r="L482" s="13">
        <v>0</v>
      </c>
      <c r="M482" s="12">
        <f t="shared" si="13"/>
        <v>165517579</v>
      </c>
    </row>
    <row r="483" spans="1:13" x14ac:dyDescent="0.25">
      <c r="A483" s="4" t="s">
        <v>12</v>
      </c>
      <c r="B483" s="5">
        <v>6</v>
      </c>
      <c r="C483" s="5">
        <v>17</v>
      </c>
      <c r="D483" s="5">
        <v>2</v>
      </c>
      <c r="E483" s="4">
        <v>2</v>
      </c>
      <c r="F483" s="6">
        <v>617022</v>
      </c>
      <c r="G483" s="7" t="s">
        <v>450</v>
      </c>
      <c r="H483" s="8">
        <v>40953166</v>
      </c>
      <c r="I483" s="8">
        <v>483392</v>
      </c>
      <c r="J483" s="8">
        <v>7156241</v>
      </c>
      <c r="K483" s="15">
        <v>1.0456700000000001</v>
      </c>
      <c r="L483" s="13">
        <v>0</v>
      </c>
      <c r="M483" s="12">
        <f t="shared" si="13"/>
        <v>48592799</v>
      </c>
    </row>
    <row r="484" spans="1:13" x14ac:dyDescent="0.25">
      <c r="A484" s="4" t="s">
        <v>12</v>
      </c>
      <c r="B484" s="5">
        <v>6</v>
      </c>
      <c r="C484" s="5">
        <v>17</v>
      </c>
      <c r="D484" s="5">
        <v>3</v>
      </c>
      <c r="E484" s="4">
        <v>3</v>
      </c>
      <c r="F484" s="6">
        <v>617033</v>
      </c>
      <c r="G484" s="7" t="s">
        <v>451</v>
      </c>
      <c r="H484" s="8">
        <v>32661193</v>
      </c>
      <c r="I484" s="8">
        <v>600650</v>
      </c>
      <c r="J484" s="8">
        <v>11571880</v>
      </c>
      <c r="K484" s="15">
        <v>1.0341</v>
      </c>
      <c r="L484" s="13">
        <v>0</v>
      </c>
      <c r="M484" s="12">
        <f t="shared" si="13"/>
        <v>44833723</v>
      </c>
    </row>
    <row r="485" spans="1:13" x14ac:dyDescent="0.25">
      <c r="A485" s="4" t="s">
        <v>12</v>
      </c>
      <c r="B485" s="5">
        <v>6</v>
      </c>
      <c r="C485" s="5">
        <v>17</v>
      </c>
      <c r="D485" s="5">
        <v>4</v>
      </c>
      <c r="E485" s="4">
        <v>2</v>
      </c>
      <c r="F485" s="6">
        <v>617042</v>
      </c>
      <c r="G485" s="7" t="s">
        <v>452</v>
      </c>
      <c r="H485" s="8">
        <v>7513898</v>
      </c>
      <c r="I485" s="8">
        <v>35087</v>
      </c>
      <c r="J485" s="8">
        <v>5031321</v>
      </c>
      <c r="K485" s="15">
        <v>1.00023</v>
      </c>
      <c r="L485" s="13">
        <v>481461</v>
      </c>
      <c r="M485" s="12">
        <f t="shared" si="13"/>
        <v>13061767</v>
      </c>
    </row>
    <row r="486" spans="1:13" x14ac:dyDescent="0.25">
      <c r="A486" s="4" t="s">
        <v>12</v>
      </c>
      <c r="B486" s="5">
        <v>6</v>
      </c>
      <c r="C486" s="5">
        <v>17</v>
      </c>
      <c r="D486" s="5">
        <v>5</v>
      </c>
      <c r="E486" s="4">
        <v>2</v>
      </c>
      <c r="F486" s="6">
        <v>617052</v>
      </c>
      <c r="G486" s="7" t="s">
        <v>453</v>
      </c>
      <c r="H486" s="8">
        <v>25935684</v>
      </c>
      <c r="I486" s="8">
        <v>368219</v>
      </c>
      <c r="J486" s="8">
        <v>10510694</v>
      </c>
      <c r="K486" s="15">
        <v>1.0157400000000001</v>
      </c>
      <c r="L486" s="13">
        <v>626914</v>
      </c>
      <c r="M486" s="12">
        <f t="shared" si="13"/>
        <v>37441511</v>
      </c>
    </row>
    <row r="487" spans="1:13" x14ac:dyDescent="0.25">
      <c r="A487" s="4" t="s">
        <v>12</v>
      </c>
      <c r="B487" s="5">
        <v>6</v>
      </c>
      <c r="C487" s="5">
        <v>18</v>
      </c>
      <c r="D487" s="5">
        <v>1</v>
      </c>
      <c r="E487" s="4">
        <v>1</v>
      </c>
      <c r="F487" s="6">
        <v>618011</v>
      </c>
      <c r="G487" s="7" t="s">
        <v>454</v>
      </c>
      <c r="H487" s="8">
        <v>67689993</v>
      </c>
      <c r="I487" s="8">
        <v>2825106</v>
      </c>
      <c r="J487" s="8">
        <v>11954913</v>
      </c>
      <c r="K487" s="15">
        <v>1.03833</v>
      </c>
      <c r="L487" s="13">
        <v>0</v>
      </c>
      <c r="M487" s="12">
        <f t="shared" si="13"/>
        <v>82470012</v>
      </c>
    </row>
    <row r="488" spans="1:13" x14ac:dyDescent="0.25">
      <c r="A488" s="4" t="s">
        <v>12</v>
      </c>
      <c r="B488" s="5">
        <v>6</v>
      </c>
      <c r="C488" s="5">
        <v>18</v>
      </c>
      <c r="D488" s="5">
        <v>2</v>
      </c>
      <c r="E488" s="4">
        <v>2</v>
      </c>
      <c r="F488" s="6">
        <v>618022</v>
      </c>
      <c r="G488" s="7" t="s">
        <v>455</v>
      </c>
      <c r="H488" s="8">
        <v>7578062</v>
      </c>
      <c r="I488" s="8">
        <v>37919</v>
      </c>
      <c r="J488" s="8">
        <v>7166872</v>
      </c>
      <c r="K488" s="15">
        <v>1.0314700000000001</v>
      </c>
      <c r="L488" s="13">
        <v>0</v>
      </c>
      <c r="M488" s="12">
        <f t="shared" si="13"/>
        <v>14782853</v>
      </c>
    </row>
    <row r="489" spans="1:13" x14ac:dyDescent="0.25">
      <c r="A489" s="4" t="s">
        <v>12</v>
      </c>
      <c r="B489" s="5">
        <v>6</v>
      </c>
      <c r="C489" s="5">
        <v>18</v>
      </c>
      <c r="D489" s="5">
        <v>3</v>
      </c>
      <c r="E489" s="4">
        <v>2</v>
      </c>
      <c r="F489" s="6">
        <v>618032</v>
      </c>
      <c r="G489" s="7" t="s">
        <v>456</v>
      </c>
      <c r="H489" s="8">
        <v>6611341</v>
      </c>
      <c r="I489" s="8">
        <v>43139</v>
      </c>
      <c r="J489" s="8">
        <v>5288711</v>
      </c>
      <c r="K489" s="15">
        <v>1.03226</v>
      </c>
      <c r="L489" s="13">
        <v>0</v>
      </c>
      <c r="M489" s="12">
        <f t="shared" si="13"/>
        <v>11943191</v>
      </c>
    </row>
    <row r="490" spans="1:13" x14ac:dyDescent="0.25">
      <c r="A490" s="4" t="s">
        <v>12</v>
      </c>
      <c r="B490" s="5">
        <v>6</v>
      </c>
      <c r="C490" s="5">
        <v>18</v>
      </c>
      <c r="D490" s="5">
        <v>4</v>
      </c>
      <c r="E490" s="4">
        <v>2</v>
      </c>
      <c r="F490" s="6">
        <v>618042</v>
      </c>
      <c r="G490" s="7" t="s">
        <v>457</v>
      </c>
      <c r="H490" s="8">
        <v>7108437</v>
      </c>
      <c r="I490" s="8">
        <v>20867</v>
      </c>
      <c r="J490" s="8">
        <v>6553335</v>
      </c>
      <c r="K490" s="15">
        <v>0.99453000000000003</v>
      </c>
      <c r="L490" s="13">
        <v>592287</v>
      </c>
      <c r="M490" s="12">
        <f t="shared" si="13"/>
        <v>14274926</v>
      </c>
    </row>
    <row r="491" spans="1:13" x14ac:dyDescent="0.25">
      <c r="A491" s="4" t="s">
        <v>12</v>
      </c>
      <c r="B491" s="5">
        <v>6</v>
      </c>
      <c r="C491" s="5">
        <v>18</v>
      </c>
      <c r="D491" s="5">
        <v>5</v>
      </c>
      <c r="E491" s="4">
        <v>3</v>
      </c>
      <c r="F491" s="6">
        <v>618053</v>
      </c>
      <c r="G491" s="7" t="s">
        <v>458</v>
      </c>
      <c r="H491" s="8">
        <v>14947204</v>
      </c>
      <c r="I491" s="8">
        <v>154101</v>
      </c>
      <c r="J491" s="8">
        <v>6788374</v>
      </c>
      <c r="K491" s="15">
        <v>0.99558000000000002</v>
      </c>
      <c r="L491" s="13">
        <v>1063571</v>
      </c>
      <c r="M491" s="12">
        <f t="shared" si="13"/>
        <v>22953250</v>
      </c>
    </row>
    <row r="492" spans="1:13" x14ac:dyDescent="0.25">
      <c r="A492" s="4" t="s">
        <v>12</v>
      </c>
      <c r="B492" s="5">
        <v>6</v>
      </c>
      <c r="C492" s="5">
        <v>18</v>
      </c>
      <c r="D492" s="5">
        <v>6</v>
      </c>
      <c r="E492" s="4">
        <v>3</v>
      </c>
      <c r="F492" s="6">
        <v>618063</v>
      </c>
      <c r="G492" s="7" t="s">
        <v>459</v>
      </c>
      <c r="H492" s="8">
        <v>12983187</v>
      </c>
      <c r="I492" s="8">
        <v>317793</v>
      </c>
      <c r="J492" s="8">
        <v>11061976</v>
      </c>
      <c r="K492" s="15">
        <v>1.03108</v>
      </c>
      <c r="L492" s="13">
        <v>0</v>
      </c>
      <c r="M492" s="12">
        <f t="shared" si="13"/>
        <v>24362956</v>
      </c>
    </row>
    <row r="493" spans="1:13" x14ac:dyDescent="0.25">
      <c r="A493" s="4" t="s">
        <v>12</v>
      </c>
      <c r="B493" s="5">
        <v>6</v>
      </c>
      <c r="C493" s="5">
        <v>18</v>
      </c>
      <c r="D493" s="5">
        <v>7</v>
      </c>
      <c r="E493" s="4">
        <v>2</v>
      </c>
      <c r="F493" s="6">
        <v>618072</v>
      </c>
      <c r="G493" s="7" t="s">
        <v>460</v>
      </c>
      <c r="H493" s="8">
        <v>10612610</v>
      </c>
      <c r="I493" s="8">
        <v>22729</v>
      </c>
      <c r="J493" s="8">
        <v>11345537</v>
      </c>
      <c r="K493" s="15">
        <v>1.0178799999999999</v>
      </c>
      <c r="L493" s="13">
        <v>308483</v>
      </c>
      <c r="M493" s="12">
        <f t="shared" si="13"/>
        <v>22289359</v>
      </c>
    </row>
    <row r="494" spans="1:13" x14ac:dyDescent="0.25">
      <c r="A494" s="4" t="s">
        <v>12</v>
      </c>
      <c r="B494" s="5">
        <v>6</v>
      </c>
      <c r="C494" s="5">
        <v>18</v>
      </c>
      <c r="D494" s="5">
        <v>8</v>
      </c>
      <c r="E494" s="4">
        <v>2</v>
      </c>
      <c r="F494" s="6">
        <v>618082</v>
      </c>
      <c r="G494" s="7" t="s">
        <v>461</v>
      </c>
      <c r="H494" s="8">
        <v>15248107</v>
      </c>
      <c r="I494" s="8">
        <v>56749</v>
      </c>
      <c r="J494" s="8">
        <v>19108845</v>
      </c>
      <c r="K494" s="15">
        <v>1.0424199999999999</v>
      </c>
      <c r="L494" s="13">
        <v>0</v>
      </c>
      <c r="M494" s="12">
        <f t="shared" si="13"/>
        <v>34413701</v>
      </c>
    </row>
    <row r="495" spans="1:13" x14ac:dyDescent="0.25">
      <c r="A495" s="4" t="s">
        <v>12</v>
      </c>
      <c r="B495" s="5">
        <v>6</v>
      </c>
      <c r="C495" s="5">
        <v>18</v>
      </c>
      <c r="D495" s="5">
        <v>9</v>
      </c>
      <c r="E495" s="4">
        <v>2</v>
      </c>
      <c r="F495" s="6">
        <v>618092</v>
      </c>
      <c r="G495" s="7" t="s">
        <v>462</v>
      </c>
      <c r="H495" s="8">
        <v>9001822</v>
      </c>
      <c r="I495" s="8">
        <v>155684</v>
      </c>
      <c r="J495" s="8">
        <v>6588048</v>
      </c>
      <c r="K495" s="15">
        <v>0.98634999999999995</v>
      </c>
      <c r="L495" s="13">
        <v>817436</v>
      </c>
      <c r="M495" s="12">
        <f t="shared" si="13"/>
        <v>16562990</v>
      </c>
    </row>
    <row r="496" spans="1:13" x14ac:dyDescent="0.25">
      <c r="A496" s="4" t="s">
        <v>12</v>
      </c>
      <c r="B496" s="5">
        <v>6</v>
      </c>
      <c r="C496" s="5">
        <v>18</v>
      </c>
      <c r="D496" s="5">
        <v>10</v>
      </c>
      <c r="E496" s="4">
        <v>2</v>
      </c>
      <c r="F496" s="6">
        <v>618102</v>
      </c>
      <c r="G496" s="7" t="s">
        <v>463</v>
      </c>
      <c r="H496" s="8">
        <v>6661516</v>
      </c>
      <c r="I496" s="8">
        <v>18909</v>
      </c>
      <c r="J496" s="8">
        <v>7027041</v>
      </c>
      <c r="K496" s="15">
        <v>1.04267</v>
      </c>
      <c r="L496" s="13">
        <v>0</v>
      </c>
      <c r="M496" s="12">
        <f t="shared" si="13"/>
        <v>13707466</v>
      </c>
    </row>
    <row r="497" spans="1:13" x14ac:dyDescent="0.25">
      <c r="A497" s="4" t="s">
        <v>12</v>
      </c>
      <c r="B497" s="5">
        <v>6</v>
      </c>
      <c r="C497" s="5">
        <v>18</v>
      </c>
      <c r="D497" s="5">
        <v>11</v>
      </c>
      <c r="E497" s="4">
        <v>2</v>
      </c>
      <c r="F497" s="6">
        <v>618112</v>
      </c>
      <c r="G497" s="7" t="s">
        <v>454</v>
      </c>
      <c r="H497" s="8">
        <v>32531204</v>
      </c>
      <c r="I497" s="8">
        <v>223077</v>
      </c>
      <c r="J497" s="8">
        <v>11405442</v>
      </c>
      <c r="K497" s="15">
        <v>1.0194300000000001</v>
      </c>
      <c r="L497" s="13">
        <v>580694</v>
      </c>
      <c r="M497" s="12">
        <f t="shared" si="13"/>
        <v>44740417</v>
      </c>
    </row>
    <row r="498" spans="1:13" x14ac:dyDescent="0.25">
      <c r="A498" s="4" t="s">
        <v>12</v>
      </c>
      <c r="B498" s="5">
        <v>6</v>
      </c>
      <c r="C498" s="5">
        <v>18</v>
      </c>
      <c r="D498" s="5">
        <v>12</v>
      </c>
      <c r="E498" s="4">
        <v>3</v>
      </c>
      <c r="F498" s="6">
        <v>618123</v>
      </c>
      <c r="G498" s="7" t="s">
        <v>464</v>
      </c>
      <c r="H498" s="8">
        <v>11801322</v>
      </c>
      <c r="I498" s="8">
        <v>225107</v>
      </c>
      <c r="J498" s="8">
        <v>7526497</v>
      </c>
      <c r="K498" s="15">
        <v>1.0032700000000001</v>
      </c>
      <c r="L498" s="13">
        <v>706197</v>
      </c>
      <c r="M498" s="12">
        <f t="shared" si="13"/>
        <v>20259123</v>
      </c>
    </row>
    <row r="499" spans="1:13" x14ac:dyDescent="0.25">
      <c r="A499" s="4" t="s">
        <v>12</v>
      </c>
      <c r="B499" s="5">
        <v>6</v>
      </c>
      <c r="C499" s="5">
        <v>18</v>
      </c>
      <c r="D499" s="5">
        <v>13</v>
      </c>
      <c r="E499" s="4">
        <v>2</v>
      </c>
      <c r="F499" s="6">
        <v>618132</v>
      </c>
      <c r="G499" s="7" t="s">
        <v>465</v>
      </c>
      <c r="H499" s="8">
        <v>7635146</v>
      </c>
      <c r="I499" s="8">
        <v>23512</v>
      </c>
      <c r="J499" s="8">
        <v>7546097</v>
      </c>
      <c r="K499" s="15">
        <v>0.97655999999999998</v>
      </c>
      <c r="L499" s="13">
        <v>1126097</v>
      </c>
      <c r="M499" s="12">
        <f t="shared" si="13"/>
        <v>16330852</v>
      </c>
    </row>
    <row r="500" spans="1:13" x14ac:dyDescent="0.25">
      <c r="A500" s="4" t="s">
        <v>12</v>
      </c>
      <c r="B500" s="5">
        <v>6</v>
      </c>
      <c r="C500" s="5">
        <v>19</v>
      </c>
      <c r="D500" s="5">
        <v>1</v>
      </c>
      <c r="E500" s="4">
        <v>1</v>
      </c>
      <c r="F500" s="6">
        <v>619011</v>
      </c>
      <c r="G500" s="7" t="s">
        <v>466</v>
      </c>
      <c r="H500" s="8">
        <v>42531063</v>
      </c>
      <c r="I500" s="8">
        <v>749453</v>
      </c>
      <c r="J500" s="8">
        <v>12822485</v>
      </c>
      <c r="K500" s="15">
        <v>1.06857</v>
      </c>
      <c r="L500" s="13">
        <v>0</v>
      </c>
      <c r="M500" s="12">
        <f t="shared" si="13"/>
        <v>56103001</v>
      </c>
    </row>
    <row r="501" spans="1:13" x14ac:dyDescent="0.25">
      <c r="A501" s="4" t="s">
        <v>12</v>
      </c>
      <c r="B501" s="5">
        <v>6</v>
      </c>
      <c r="C501" s="5">
        <v>19</v>
      </c>
      <c r="D501" s="5">
        <v>2</v>
      </c>
      <c r="E501" s="4">
        <v>2</v>
      </c>
      <c r="F501" s="6">
        <v>619022</v>
      </c>
      <c r="G501" s="7" t="s">
        <v>467</v>
      </c>
      <c r="H501" s="8">
        <v>5609787</v>
      </c>
      <c r="I501" s="8">
        <v>17495</v>
      </c>
      <c r="J501" s="8">
        <v>8923638</v>
      </c>
      <c r="K501" s="15">
        <v>1.17489</v>
      </c>
      <c r="L501" s="13">
        <v>0</v>
      </c>
      <c r="M501" s="12">
        <f t="shared" si="13"/>
        <v>14550920</v>
      </c>
    </row>
    <row r="502" spans="1:13" x14ac:dyDescent="0.25">
      <c r="A502" s="4" t="s">
        <v>12</v>
      </c>
      <c r="B502" s="5">
        <v>6</v>
      </c>
      <c r="C502" s="5">
        <v>19</v>
      </c>
      <c r="D502" s="5">
        <v>3</v>
      </c>
      <c r="E502" s="4">
        <v>2</v>
      </c>
      <c r="F502" s="6">
        <v>619032</v>
      </c>
      <c r="G502" s="7" t="s">
        <v>468</v>
      </c>
      <c r="H502" s="8">
        <v>8803585</v>
      </c>
      <c r="I502" s="8">
        <v>13403</v>
      </c>
      <c r="J502" s="8">
        <v>8510828</v>
      </c>
      <c r="K502" s="15">
        <v>1.1059600000000001</v>
      </c>
      <c r="L502" s="13">
        <v>0</v>
      </c>
      <c r="M502" s="12">
        <f t="shared" si="13"/>
        <v>17327816</v>
      </c>
    </row>
    <row r="503" spans="1:13" x14ac:dyDescent="0.25">
      <c r="A503" s="4" t="s">
        <v>12</v>
      </c>
      <c r="B503" s="5">
        <v>6</v>
      </c>
      <c r="C503" s="5">
        <v>19</v>
      </c>
      <c r="D503" s="5">
        <v>4</v>
      </c>
      <c r="E503" s="4">
        <v>2</v>
      </c>
      <c r="F503" s="6">
        <v>619042</v>
      </c>
      <c r="G503" s="7" t="s">
        <v>469</v>
      </c>
      <c r="H503" s="8">
        <v>4672317</v>
      </c>
      <c r="I503" s="8">
        <v>3874</v>
      </c>
      <c r="J503" s="8">
        <v>4978857</v>
      </c>
      <c r="K503" s="15">
        <v>0.99900999999999995</v>
      </c>
      <c r="L503" s="13">
        <v>346120</v>
      </c>
      <c r="M503" s="12">
        <f t="shared" si="13"/>
        <v>10001168</v>
      </c>
    </row>
    <row r="504" spans="1:13" x14ac:dyDescent="0.25">
      <c r="A504" s="4" t="s">
        <v>12</v>
      </c>
      <c r="B504" s="5">
        <v>6</v>
      </c>
      <c r="C504" s="5">
        <v>19</v>
      </c>
      <c r="D504" s="5">
        <v>5</v>
      </c>
      <c r="E504" s="4">
        <v>2</v>
      </c>
      <c r="F504" s="6">
        <v>619052</v>
      </c>
      <c r="G504" s="7" t="s">
        <v>470</v>
      </c>
      <c r="H504" s="8">
        <v>13019399</v>
      </c>
      <c r="I504" s="8">
        <v>94056</v>
      </c>
      <c r="J504" s="8">
        <v>8511905</v>
      </c>
      <c r="K504" s="15">
        <v>1.0544500000000001</v>
      </c>
      <c r="L504" s="13">
        <v>0</v>
      </c>
      <c r="M504" s="12">
        <f t="shared" si="13"/>
        <v>21625360</v>
      </c>
    </row>
    <row r="505" spans="1:13" x14ac:dyDescent="0.25">
      <c r="A505" s="4" t="s">
        <v>12</v>
      </c>
      <c r="B505" s="5">
        <v>6</v>
      </c>
      <c r="C505" s="5">
        <v>19</v>
      </c>
      <c r="D505" s="5">
        <v>6</v>
      </c>
      <c r="E505" s="4">
        <v>2</v>
      </c>
      <c r="F505" s="6">
        <v>619062</v>
      </c>
      <c r="G505" s="7" t="s">
        <v>466</v>
      </c>
      <c r="H505" s="8">
        <v>17323885</v>
      </c>
      <c r="I505" s="8">
        <v>142418</v>
      </c>
      <c r="J505" s="8">
        <v>3973258</v>
      </c>
      <c r="K505" s="15">
        <v>0.99612000000000001</v>
      </c>
      <c r="L505" s="13">
        <v>1033277</v>
      </c>
      <c r="M505" s="12">
        <f t="shared" si="13"/>
        <v>22472838</v>
      </c>
    </row>
    <row r="506" spans="1:13" x14ac:dyDescent="0.25">
      <c r="A506" s="4" t="s">
        <v>12</v>
      </c>
      <c r="B506" s="5">
        <v>6</v>
      </c>
      <c r="C506" s="5">
        <v>19</v>
      </c>
      <c r="D506" s="5">
        <v>7</v>
      </c>
      <c r="E506" s="4">
        <v>2</v>
      </c>
      <c r="F506" s="6">
        <v>619072</v>
      </c>
      <c r="G506" s="7" t="s">
        <v>471</v>
      </c>
      <c r="H506" s="8">
        <v>8940680</v>
      </c>
      <c r="I506" s="8">
        <v>10205</v>
      </c>
      <c r="J506" s="8">
        <v>10021565</v>
      </c>
      <c r="K506" s="15">
        <v>1.04481</v>
      </c>
      <c r="L506" s="13">
        <v>0</v>
      </c>
      <c r="M506" s="12">
        <f t="shared" si="13"/>
        <v>18972450</v>
      </c>
    </row>
    <row r="507" spans="1:13" x14ac:dyDescent="0.25">
      <c r="A507" s="4" t="s">
        <v>12</v>
      </c>
      <c r="B507" s="5">
        <v>6</v>
      </c>
      <c r="C507" s="5">
        <v>19</v>
      </c>
      <c r="D507" s="5">
        <v>8</v>
      </c>
      <c r="E507" s="4">
        <v>2</v>
      </c>
      <c r="F507" s="6">
        <v>619082</v>
      </c>
      <c r="G507" s="7" t="s">
        <v>472</v>
      </c>
      <c r="H507" s="8">
        <v>5729230</v>
      </c>
      <c r="I507" s="8">
        <v>102012</v>
      </c>
      <c r="J507" s="8">
        <v>5052646</v>
      </c>
      <c r="K507" s="15">
        <v>0.96540999999999999</v>
      </c>
      <c r="L507" s="13">
        <v>918603</v>
      </c>
      <c r="M507" s="12">
        <f t="shared" si="13"/>
        <v>11802491</v>
      </c>
    </row>
    <row r="508" spans="1:13" x14ac:dyDescent="0.25">
      <c r="A508" s="4" t="s">
        <v>12</v>
      </c>
      <c r="B508" s="5">
        <v>6</v>
      </c>
      <c r="C508" s="5">
        <v>20</v>
      </c>
      <c r="D508" s="5">
        <v>1</v>
      </c>
      <c r="E508" s="4">
        <v>2</v>
      </c>
      <c r="F508" s="6">
        <v>620012</v>
      </c>
      <c r="G508" s="7" t="s">
        <v>405</v>
      </c>
      <c r="H508" s="8">
        <v>10922595</v>
      </c>
      <c r="I508" s="8">
        <v>132029</v>
      </c>
      <c r="J508" s="8">
        <v>8151935</v>
      </c>
      <c r="K508" s="15">
        <v>1.01562</v>
      </c>
      <c r="L508" s="13">
        <v>337005</v>
      </c>
      <c r="M508" s="12">
        <f t="shared" si="13"/>
        <v>19543564</v>
      </c>
    </row>
    <row r="509" spans="1:13" x14ac:dyDescent="0.25">
      <c r="A509" s="4" t="s">
        <v>12</v>
      </c>
      <c r="B509" s="5">
        <v>6</v>
      </c>
      <c r="C509" s="5">
        <v>20</v>
      </c>
      <c r="D509" s="5">
        <v>2</v>
      </c>
      <c r="E509" s="4">
        <v>2</v>
      </c>
      <c r="F509" s="6">
        <v>620022</v>
      </c>
      <c r="G509" s="7" t="s">
        <v>473</v>
      </c>
      <c r="H509" s="8">
        <v>7246243</v>
      </c>
      <c r="I509" s="8">
        <v>20866</v>
      </c>
      <c r="J509" s="8">
        <v>6996929</v>
      </c>
      <c r="K509" s="15">
        <v>1.0235099999999999</v>
      </c>
      <c r="L509" s="13">
        <v>122318</v>
      </c>
      <c r="M509" s="12">
        <f t="shared" si="13"/>
        <v>14386356</v>
      </c>
    </row>
    <row r="510" spans="1:13" x14ac:dyDescent="0.25">
      <c r="A510" s="4" t="s">
        <v>12</v>
      </c>
      <c r="B510" s="5">
        <v>6</v>
      </c>
      <c r="C510" s="5">
        <v>20</v>
      </c>
      <c r="D510" s="5">
        <v>3</v>
      </c>
      <c r="E510" s="4">
        <v>2</v>
      </c>
      <c r="F510" s="6">
        <v>620032</v>
      </c>
      <c r="G510" s="7" t="s">
        <v>474</v>
      </c>
      <c r="H510" s="8">
        <v>9879146</v>
      </c>
      <c r="I510" s="8">
        <v>204032</v>
      </c>
      <c r="J510" s="8">
        <v>7708494</v>
      </c>
      <c r="K510" s="15">
        <v>1.02092</v>
      </c>
      <c r="L510" s="13">
        <v>198000</v>
      </c>
      <c r="M510" s="12">
        <f t="shared" si="13"/>
        <v>17989672</v>
      </c>
    </row>
    <row r="511" spans="1:13" x14ac:dyDescent="0.25">
      <c r="A511" s="4" t="s">
        <v>12</v>
      </c>
      <c r="B511" s="5">
        <v>6</v>
      </c>
      <c r="C511" s="5">
        <v>20</v>
      </c>
      <c r="D511" s="5">
        <v>4</v>
      </c>
      <c r="E511" s="4">
        <v>3</v>
      </c>
      <c r="F511" s="6">
        <v>620043</v>
      </c>
      <c r="G511" s="7" t="s">
        <v>475</v>
      </c>
      <c r="H511" s="8">
        <v>18838079</v>
      </c>
      <c r="I511" s="8">
        <v>68125</v>
      </c>
      <c r="J511" s="8">
        <v>11627752</v>
      </c>
      <c r="K511" s="15">
        <v>1.03382</v>
      </c>
      <c r="L511" s="13">
        <v>0</v>
      </c>
      <c r="M511" s="12">
        <f t="shared" si="13"/>
        <v>30533956</v>
      </c>
    </row>
    <row r="512" spans="1:13" x14ac:dyDescent="0.25">
      <c r="A512" s="4" t="s">
        <v>12</v>
      </c>
      <c r="B512" s="5">
        <v>6</v>
      </c>
      <c r="C512" s="5">
        <v>20</v>
      </c>
      <c r="D512" s="5">
        <v>5</v>
      </c>
      <c r="E512" s="4">
        <v>2</v>
      </c>
      <c r="F512" s="6">
        <v>620052</v>
      </c>
      <c r="G512" s="7" t="s">
        <v>476</v>
      </c>
      <c r="H512" s="8">
        <v>16381834</v>
      </c>
      <c r="I512" s="8">
        <v>12583</v>
      </c>
      <c r="J512" s="8">
        <v>9467475</v>
      </c>
      <c r="K512" s="15">
        <v>1.00946</v>
      </c>
      <c r="L512" s="13">
        <v>616473</v>
      </c>
      <c r="M512" s="12">
        <f t="shared" si="13"/>
        <v>26478365</v>
      </c>
    </row>
    <row r="513" spans="1:13" x14ac:dyDescent="0.25">
      <c r="A513" s="4" t="s">
        <v>12</v>
      </c>
      <c r="B513" s="5">
        <v>6</v>
      </c>
      <c r="C513" s="5">
        <v>20</v>
      </c>
      <c r="D513" s="5">
        <v>6</v>
      </c>
      <c r="E513" s="4">
        <v>2</v>
      </c>
      <c r="F513" s="6">
        <v>620062</v>
      </c>
      <c r="G513" s="7" t="s">
        <v>477</v>
      </c>
      <c r="H513" s="8">
        <v>10217465</v>
      </c>
      <c r="I513" s="8">
        <v>27621</v>
      </c>
      <c r="J513" s="8">
        <v>9251626</v>
      </c>
      <c r="K513" s="15">
        <v>1.0085299999999999</v>
      </c>
      <c r="L513" s="13">
        <v>552565</v>
      </c>
      <c r="M513" s="12">
        <f t="shared" si="13"/>
        <v>20049277</v>
      </c>
    </row>
    <row r="514" spans="1:13" x14ac:dyDescent="0.25">
      <c r="A514" s="4" t="s">
        <v>12</v>
      </c>
      <c r="B514" s="5">
        <v>6</v>
      </c>
      <c r="C514" s="5">
        <v>20</v>
      </c>
      <c r="D514" s="5">
        <v>7</v>
      </c>
      <c r="E514" s="4">
        <v>2</v>
      </c>
      <c r="F514" s="6">
        <v>620072</v>
      </c>
      <c r="G514" s="7" t="s">
        <v>478</v>
      </c>
      <c r="H514" s="8">
        <v>11696830</v>
      </c>
      <c r="I514" s="8">
        <v>37152</v>
      </c>
      <c r="J514" s="8">
        <v>12162288</v>
      </c>
      <c r="K514" s="15">
        <v>1.06169</v>
      </c>
      <c r="L514" s="13">
        <v>0</v>
      </c>
      <c r="M514" s="12">
        <f t="shared" si="13"/>
        <v>23896270</v>
      </c>
    </row>
    <row r="515" spans="1:13" x14ac:dyDescent="0.25">
      <c r="A515" s="4" t="s">
        <v>12</v>
      </c>
      <c r="B515" s="5">
        <v>6</v>
      </c>
      <c r="C515" s="5">
        <v>20</v>
      </c>
      <c r="D515" s="5">
        <v>8</v>
      </c>
      <c r="E515" s="4">
        <v>2</v>
      </c>
      <c r="F515" s="6">
        <v>620082</v>
      </c>
      <c r="G515" s="7" t="s">
        <v>479</v>
      </c>
      <c r="H515" s="8">
        <v>12398984</v>
      </c>
      <c r="I515" s="8">
        <v>47018</v>
      </c>
      <c r="J515" s="8">
        <v>11638753</v>
      </c>
      <c r="K515" s="15">
        <v>1.0302199999999999</v>
      </c>
      <c r="L515" s="13">
        <v>0</v>
      </c>
      <c r="M515" s="12">
        <f t="shared" si="13"/>
        <v>24084755</v>
      </c>
    </row>
    <row r="516" spans="1:13" x14ac:dyDescent="0.25">
      <c r="A516" s="4" t="s">
        <v>12</v>
      </c>
      <c r="B516" s="5">
        <v>6</v>
      </c>
      <c r="C516" s="5">
        <v>20</v>
      </c>
      <c r="D516" s="5">
        <v>9</v>
      </c>
      <c r="E516" s="4">
        <v>2</v>
      </c>
      <c r="F516" s="6">
        <v>620092</v>
      </c>
      <c r="G516" s="7" t="s">
        <v>480</v>
      </c>
      <c r="H516" s="8">
        <v>18131964</v>
      </c>
      <c r="I516" s="8">
        <v>35355</v>
      </c>
      <c r="J516" s="8">
        <v>15769452</v>
      </c>
      <c r="K516" s="15">
        <v>1.07124</v>
      </c>
      <c r="L516" s="13">
        <v>0</v>
      </c>
      <c r="M516" s="12">
        <f t="shared" si="13"/>
        <v>33936771</v>
      </c>
    </row>
    <row r="517" spans="1:13" x14ac:dyDescent="0.25">
      <c r="A517" s="4" t="s">
        <v>12</v>
      </c>
      <c r="B517" s="5">
        <v>6</v>
      </c>
      <c r="C517" s="5">
        <v>20</v>
      </c>
      <c r="D517" s="5">
        <v>10</v>
      </c>
      <c r="E517" s="4">
        <v>2</v>
      </c>
      <c r="F517" s="6">
        <v>620102</v>
      </c>
      <c r="G517" s="7" t="s">
        <v>481</v>
      </c>
      <c r="H517" s="8">
        <v>9705424</v>
      </c>
      <c r="I517" s="8">
        <v>51927</v>
      </c>
      <c r="J517" s="8">
        <v>7281468</v>
      </c>
      <c r="K517" s="15">
        <v>0.96164000000000005</v>
      </c>
      <c r="L517" s="13">
        <v>1603657</v>
      </c>
      <c r="M517" s="12">
        <f t="shared" si="13"/>
        <v>18642476</v>
      </c>
    </row>
    <row r="518" spans="1:13" x14ac:dyDescent="0.25">
      <c r="A518" s="4" t="s">
        <v>12</v>
      </c>
      <c r="B518" s="5">
        <v>6</v>
      </c>
      <c r="C518" s="5">
        <v>20</v>
      </c>
      <c r="D518" s="5">
        <v>11</v>
      </c>
      <c r="E518" s="4">
        <v>2</v>
      </c>
      <c r="F518" s="6">
        <v>620112</v>
      </c>
      <c r="G518" s="7" t="s">
        <v>482</v>
      </c>
      <c r="H518" s="8">
        <v>12709865</v>
      </c>
      <c r="I518" s="8">
        <v>38294</v>
      </c>
      <c r="J518" s="8">
        <v>7178178</v>
      </c>
      <c r="K518" s="15">
        <v>1.03009</v>
      </c>
      <c r="L518" s="13">
        <v>0</v>
      </c>
      <c r="M518" s="12">
        <f t="shared" si="13"/>
        <v>19926337</v>
      </c>
    </row>
    <row r="519" spans="1:13" x14ac:dyDescent="0.25">
      <c r="A519" s="4" t="s">
        <v>12</v>
      </c>
      <c r="B519" s="5">
        <v>6</v>
      </c>
      <c r="C519" s="5">
        <v>20</v>
      </c>
      <c r="D519" s="5">
        <v>12</v>
      </c>
      <c r="E519" s="4">
        <v>2</v>
      </c>
      <c r="F519" s="6">
        <v>620122</v>
      </c>
      <c r="G519" s="7" t="s">
        <v>483</v>
      </c>
      <c r="H519" s="8">
        <v>8847878</v>
      </c>
      <c r="I519" s="8">
        <v>49655</v>
      </c>
      <c r="J519" s="8">
        <v>10764259</v>
      </c>
      <c r="K519" s="15">
        <v>1.04722</v>
      </c>
      <c r="L519" s="13">
        <v>0</v>
      </c>
      <c r="M519" s="12">
        <f t="shared" si="13"/>
        <v>19661792</v>
      </c>
    </row>
    <row r="520" spans="1:13" x14ac:dyDescent="0.25">
      <c r="A520" s="4" t="s">
        <v>12</v>
      </c>
      <c r="B520" s="5">
        <v>6</v>
      </c>
      <c r="C520" s="5">
        <v>20</v>
      </c>
      <c r="D520" s="5">
        <v>13</v>
      </c>
      <c r="E520" s="4">
        <v>3</v>
      </c>
      <c r="F520" s="6">
        <v>620133</v>
      </c>
      <c r="G520" s="7" t="s">
        <v>484</v>
      </c>
      <c r="H520" s="8">
        <v>29751554</v>
      </c>
      <c r="I520" s="8">
        <v>445736</v>
      </c>
      <c r="J520" s="8">
        <v>11820241</v>
      </c>
      <c r="K520" s="15">
        <v>1.00783</v>
      </c>
      <c r="L520" s="13">
        <v>1234376</v>
      </c>
      <c r="M520" s="12">
        <f t="shared" si="13"/>
        <v>43251907</v>
      </c>
    </row>
    <row r="521" spans="1:13" x14ac:dyDescent="0.25">
      <c r="A521" s="4" t="s">
        <v>12</v>
      </c>
      <c r="B521" s="5">
        <v>6</v>
      </c>
      <c r="C521" s="5">
        <v>20</v>
      </c>
      <c r="D521" s="5">
        <v>14</v>
      </c>
      <c r="E521" s="4">
        <v>2</v>
      </c>
      <c r="F521" s="6">
        <v>620142</v>
      </c>
      <c r="G521" s="7" t="s">
        <v>485</v>
      </c>
      <c r="H521" s="8">
        <v>86404922</v>
      </c>
      <c r="I521" s="8">
        <v>1045862</v>
      </c>
      <c r="J521" s="8">
        <v>10862455</v>
      </c>
      <c r="K521" s="15">
        <v>1.0329200000000001</v>
      </c>
      <c r="L521" s="13">
        <v>0</v>
      </c>
      <c r="M521" s="12">
        <f t="shared" si="13"/>
        <v>98313239</v>
      </c>
    </row>
    <row r="522" spans="1:13" x14ac:dyDescent="0.25">
      <c r="A522" s="4" t="s">
        <v>12</v>
      </c>
      <c r="B522" s="5">
        <v>6</v>
      </c>
      <c r="C522" s="5">
        <v>20</v>
      </c>
      <c r="D522" s="5">
        <v>15</v>
      </c>
      <c r="E522" s="4">
        <v>3</v>
      </c>
      <c r="F522" s="6">
        <v>620153</v>
      </c>
      <c r="G522" s="7" t="s">
        <v>486</v>
      </c>
      <c r="H522" s="8">
        <v>19640112</v>
      </c>
      <c r="I522" s="8">
        <v>550921</v>
      </c>
      <c r="J522" s="8">
        <v>5691053</v>
      </c>
      <c r="K522" s="15">
        <v>1.0203899999999999</v>
      </c>
      <c r="L522" s="13">
        <v>326350</v>
      </c>
      <c r="M522" s="12">
        <f t="shared" ref="M522:M585" si="14">L522+J522+I522+H522</f>
        <v>26208436</v>
      </c>
    </row>
    <row r="523" spans="1:13" x14ac:dyDescent="0.25">
      <c r="A523" s="4" t="s">
        <v>12</v>
      </c>
      <c r="B523" s="5">
        <v>8</v>
      </c>
      <c r="C523" s="5">
        <v>1</v>
      </c>
      <c r="D523" s="5">
        <v>1</v>
      </c>
      <c r="E523" s="4">
        <v>1</v>
      </c>
      <c r="F523" s="6">
        <v>801011</v>
      </c>
      <c r="G523" s="7" t="s">
        <v>487</v>
      </c>
      <c r="H523" s="8">
        <v>72853200</v>
      </c>
      <c r="I523" s="8">
        <v>4998601</v>
      </c>
      <c r="J523" s="8">
        <v>4128677</v>
      </c>
      <c r="K523" s="15">
        <v>1.04053</v>
      </c>
      <c r="L523" s="13">
        <v>0</v>
      </c>
      <c r="M523" s="12">
        <f t="shared" si="14"/>
        <v>81980478</v>
      </c>
    </row>
    <row r="524" spans="1:13" x14ac:dyDescent="0.25">
      <c r="A524" s="4" t="s">
        <v>12</v>
      </c>
      <c r="B524" s="5">
        <v>8</v>
      </c>
      <c r="C524" s="5">
        <v>1</v>
      </c>
      <c r="D524" s="5">
        <v>2</v>
      </c>
      <c r="E524" s="4">
        <v>2</v>
      </c>
      <c r="F524" s="6">
        <v>801022</v>
      </c>
      <c r="G524" s="7" t="s">
        <v>488</v>
      </c>
      <c r="H524" s="8">
        <v>26135517</v>
      </c>
      <c r="I524" s="8">
        <v>676233</v>
      </c>
      <c r="J524" s="8">
        <v>7807249</v>
      </c>
      <c r="K524" s="15">
        <v>1.0574699999999999</v>
      </c>
      <c r="L524" s="13">
        <v>0</v>
      </c>
      <c r="M524" s="12">
        <f t="shared" si="14"/>
        <v>34618999</v>
      </c>
    </row>
    <row r="525" spans="1:13" x14ac:dyDescent="0.25">
      <c r="A525" s="4" t="s">
        <v>12</v>
      </c>
      <c r="B525" s="5">
        <v>8</v>
      </c>
      <c r="C525" s="5">
        <v>1</v>
      </c>
      <c r="D525" s="5">
        <v>3</v>
      </c>
      <c r="E525" s="4">
        <v>2</v>
      </c>
      <c r="F525" s="6">
        <v>801032</v>
      </c>
      <c r="G525" s="7" t="s">
        <v>489</v>
      </c>
      <c r="H525" s="8">
        <v>41037511</v>
      </c>
      <c r="I525" s="8">
        <v>757765</v>
      </c>
      <c r="J525" s="8">
        <v>12608963</v>
      </c>
      <c r="K525" s="15">
        <v>1.1092200000000001</v>
      </c>
      <c r="L525" s="13">
        <v>0</v>
      </c>
      <c r="M525" s="12">
        <f t="shared" si="14"/>
        <v>54404239</v>
      </c>
    </row>
    <row r="526" spans="1:13" x14ac:dyDescent="0.25">
      <c r="A526" s="4" t="s">
        <v>12</v>
      </c>
      <c r="B526" s="5">
        <v>8</v>
      </c>
      <c r="C526" s="5">
        <v>1</v>
      </c>
      <c r="D526" s="5">
        <v>4</v>
      </c>
      <c r="E526" s="4">
        <v>2</v>
      </c>
      <c r="F526" s="6">
        <v>801042</v>
      </c>
      <c r="G526" s="7" t="s">
        <v>490</v>
      </c>
      <c r="H526" s="8">
        <v>47191421</v>
      </c>
      <c r="I526" s="8">
        <v>587970</v>
      </c>
      <c r="J526" s="8">
        <v>7469065</v>
      </c>
      <c r="K526" s="15">
        <v>1.06047</v>
      </c>
      <c r="L526" s="13">
        <v>0</v>
      </c>
      <c r="M526" s="12">
        <f t="shared" si="14"/>
        <v>55248456</v>
      </c>
    </row>
    <row r="527" spans="1:13" x14ac:dyDescent="0.25">
      <c r="A527" s="4" t="s">
        <v>12</v>
      </c>
      <c r="B527" s="5">
        <v>8</v>
      </c>
      <c r="C527" s="5">
        <v>1</v>
      </c>
      <c r="D527" s="5">
        <v>5</v>
      </c>
      <c r="E527" s="4">
        <v>2</v>
      </c>
      <c r="F527" s="6">
        <v>801052</v>
      </c>
      <c r="G527" s="7" t="s">
        <v>491</v>
      </c>
      <c r="H527" s="8">
        <v>23650371</v>
      </c>
      <c r="I527" s="8">
        <v>618029</v>
      </c>
      <c r="J527" s="8">
        <v>9039358</v>
      </c>
      <c r="K527" s="15">
        <v>1.04478</v>
      </c>
      <c r="L527" s="13">
        <v>0</v>
      </c>
      <c r="M527" s="12">
        <f t="shared" si="14"/>
        <v>33307758</v>
      </c>
    </row>
    <row r="528" spans="1:13" x14ac:dyDescent="0.25">
      <c r="A528" s="4" t="s">
        <v>12</v>
      </c>
      <c r="B528" s="5">
        <v>8</v>
      </c>
      <c r="C528" s="5">
        <v>1</v>
      </c>
      <c r="D528" s="5">
        <v>6</v>
      </c>
      <c r="E528" s="4">
        <v>2</v>
      </c>
      <c r="F528" s="6">
        <v>801062</v>
      </c>
      <c r="G528" s="7" t="s">
        <v>492</v>
      </c>
      <c r="H528" s="8">
        <v>38695931</v>
      </c>
      <c r="I528" s="8">
        <v>617008</v>
      </c>
      <c r="J528" s="8">
        <v>3620337</v>
      </c>
      <c r="K528" s="15">
        <v>1.08467</v>
      </c>
      <c r="L528" s="13">
        <v>0</v>
      </c>
      <c r="M528" s="12">
        <f t="shared" si="14"/>
        <v>42933276</v>
      </c>
    </row>
    <row r="529" spans="1:13" x14ac:dyDescent="0.25">
      <c r="A529" s="4" t="s">
        <v>12</v>
      </c>
      <c r="B529" s="5">
        <v>8</v>
      </c>
      <c r="C529" s="5">
        <v>1</v>
      </c>
      <c r="D529" s="5">
        <v>7</v>
      </c>
      <c r="E529" s="4">
        <v>3</v>
      </c>
      <c r="F529" s="6">
        <v>801073</v>
      </c>
      <c r="G529" s="7" t="s">
        <v>493</v>
      </c>
      <c r="H529" s="8">
        <v>40134701</v>
      </c>
      <c r="I529" s="8">
        <v>883595</v>
      </c>
      <c r="J529" s="8">
        <v>13975728</v>
      </c>
      <c r="K529" s="15">
        <v>1.03955</v>
      </c>
      <c r="L529" s="13">
        <v>0</v>
      </c>
      <c r="M529" s="12">
        <f t="shared" si="14"/>
        <v>54994024</v>
      </c>
    </row>
    <row r="530" spans="1:13" x14ac:dyDescent="0.25">
      <c r="A530" s="4" t="s">
        <v>12</v>
      </c>
      <c r="B530" s="5">
        <v>8</v>
      </c>
      <c r="C530" s="5">
        <v>2</v>
      </c>
      <c r="D530" s="5">
        <v>1</v>
      </c>
      <c r="E530" s="4">
        <v>1</v>
      </c>
      <c r="F530" s="6">
        <v>802011</v>
      </c>
      <c r="G530" s="7" t="s">
        <v>494</v>
      </c>
      <c r="H530" s="8">
        <v>49797238</v>
      </c>
      <c r="I530" s="8">
        <v>1060369</v>
      </c>
      <c r="J530" s="8">
        <v>8010916</v>
      </c>
      <c r="K530" s="15">
        <v>1.03223</v>
      </c>
      <c r="L530" s="13">
        <v>0</v>
      </c>
      <c r="M530" s="12">
        <f t="shared" si="14"/>
        <v>58868523</v>
      </c>
    </row>
    <row r="531" spans="1:13" x14ac:dyDescent="0.25">
      <c r="A531" s="4" t="s">
        <v>12</v>
      </c>
      <c r="B531" s="5">
        <v>8</v>
      </c>
      <c r="C531" s="5">
        <v>2</v>
      </c>
      <c r="D531" s="5">
        <v>2</v>
      </c>
      <c r="E531" s="4">
        <v>2</v>
      </c>
      <c r="F531" s="6">
        <v>802022</v>
      </c>
      <c r="G531" s="7" t="s">
        <v>495</v>
      </c>
      <c r="H531" s="8">
        <v>9997499</v>
      </c>
      <c r="I531" s="8">
        <v>2037491</v>
      </c>
      <c r="J531" s="8">
        <v>58131</v>
      </c>
      <c r="K531" s="15">
        <v>1.03779</v>
      </c>
      <c r="L531" s="13">
        <v>0</v>
      </c>
      <c r="M531" s="12">
        <f t="shared" si="14"/>
        <v>12093121</v>
      </c>
    </row>
    <row r="532" spans="1:13" x14ac:dyDescent="0.25">
      <c r="A532" s="4" t="s">
        <v>12</v>
      </c>
      <c r="B532" s="5">
        <v>8</v>
      </c>
      <c r="C532" s="5">
        <v>2</v>
      </c>
      <c r="D532" s="5">
        <v>3</v>
      </c>
      <c r="E532" s="4">
        <v>2</v>
      </c>
      <c r="F532" s="6">
        <v>802032</v>
      </c>
      <c r="G532" s="7" t="s">
        <v>496</v>
      </c>
      <c r="H532" s="8">
        <v>6886604</v>
      </c>
      <c r="I532" s="8">
        <v>32360</v>
      </c>
      <c r="J532" s="8">
        <v>2944354</v>
      </c>
      <c r="K532" s="15">
        <v>1.0124200000000001</v>
      </c>
      <c r="L532" s="13">
        <v>226480</v>
      </c>
      <c r="M532" s="12">
        <f t="shared" si="14"/>
        <v>10089798</v>
      </c>
    </row>
    <row r="533" spans="1:13" x14ac:dyDescent="0.25">
      <c r="A533" s="4" t="s">
        <v>12</v>
      </c>
      <c r="B533" s="5">
        <v>8</v>
      </c>
      <c r="C533" s="5">
        <v>2</v>
      </c>
      <c r="D533" s="5">
        <v>4</v>
      </c>
      <c r="E533" s="4">
        <v>2</v>
      </c>
      <c r="F533" s="6">
        <v>802042</v>
      </c>
      <c r="G533" s="7" t="s">
        <v>497</v>
      </c>
      <c r="H533" s="8">
        <v>14314178</v>
      </c>
      <c r="I533" s="8">
        <v>125461</v>
      </c>
      <c r="J533" s="8">
        <v>6873490</v>
      </c>
      <c r="K533" s="15">
        <v>1.0315099999999999</v>
      </c>
      <c r="L533" s="13">
        <v>0</v>
      </c>
      <c r="M533" s="12">
        <f t="shared" si="14"/>
        <v>21313129</v>
      </c>
    </row>
    <row r="534" spans="1:13" x14ac:dyDescent="0.25">
      <c r="A534" s="4" t="s">
        <v>12</v>
      </c>
      <c r="B534" s="5">
        <v>8</v>
      </c>
      <c r="C534" s="5">
        <v>2</v>
      </c>
      <c r="D534" s="5">
        <v>5</v>
      </c>
      <c r="E534" s="4">
        <v>2</v>
      </c>
      <c r="F534" s="6">
        <v>802052</v>
      </c>
      <c r="G534" s="7" t="s">
        <v>494</v>
      </c>
      <c r="H534" s="8">
        <v>18041058</v>
      </c>
      <c r="I534" s="8">
        <v>135219</v>
      </c>
      <c r="J534" s="8">
        <v>11279467</v>
      </c>
      <c r="K534" s="15">
        <v>1.05792</v>
      </c>
      <c r="L534" s="13">
        <v>0</v>
      </c>
      <c r="M534" s="12">
        <f t="shared" si="14"/>
        <v>29455744</v>
      </c>
    </row>
    <row r="535" spans="1:13" x14ac:dyDescent="0.25">
      <c r="A535" s="4" t="s">
        <v>12</v>
      </c>
      <c r="B535" s="5">
        <v>8</v>
      </c>
      <c r="C535" s="5">
        <v>2</v>
      </c>
      <c r="D535" s="5">
        <v>6</v>
      </c>
      <c r="E535" s="4">
        <v>3</v>
      </c>
      <c r="F535" s="6">
        <v>802063</v>
      </c>
      <c r="G535" s="7" t="s">
        <v>498</v>
      </c>
      <c r="H535" s="8">
        <v>66470910</v>
      </c>
      <c r="I535" s="8">
        <v>2364069</v>
      </c>
      <c r="J535" s="8">
        <v>621973</v>
      </c>
      <c r="K535" s="15">
        <v>1.0544</v>
      </c>
      <c r="L535" s="13">
        <v>0</v>
      </c>
      <c r="M535" s="12">
        <f t="shared" si="14"/>
        <v>69456952</v>
      </c>
    </row>
    <row r="536" spans="1:13" x14ac:dyDescent="0.25">
      <c r="A536" s="4" t="s">
        <v>12</v>
      </c>
      <c r="B536" s="5">
        <v>8</v>
      </c>
      <c r="C536" s="5">
        <v>2</v>
      </c>
      <c r="D536" s="5">
        <v>7</v>
      </c>
      <c r="E536" s="4">
        <v>2</v>
      </c>
      <c r="F536" s="6">
        <v>802072</v>
      </c>
      <c r="G536" s="7" t="s">
        <v>499</v>
      </c>
      <c r="H536" s="8">
        <v>7537730</v>
      </c>
      <c r="I536" s="8">
        <v>308103</v>
      </c>
      <c r="J536" s="8">
        <v>4557103</v>
      </c>
      <c r="K536" s="15">
        <v>1.06111</v>
      </c>
      <c r="L536" s="13">
        <v>0</v>
      </c>
      <c r="M536" s="12">
        <f t="shared" si="14"/>
        <v>12402936</v>
      </c>
    </row>
    <row r="537" spans="1:13" x14ac:dyDescent="0.25">
      <c r="A537" s="4" t="s">
        <v>12</v>
      </c>
      <c r="B537" s="5">
        <v>8</v>
      </c>
      <c r="C537" s="5">
        <v>3</v>
      </c>
      <c r="D537" s="5">
        <v>1</v>
      </c>
      <c r="E537" s="4">
        <v>2</v>
      </c>
      <c r="F537" s="6">
        <v>803012</v>
      </c>
      <c r="G537" s="7" t="s">
        <v>500</v>
      </c>
      <c r="H537" s="8">
        <v>11861203</v>
      </c>
      <c r="I537" s="8">
        <v>39629</v>
      </c>
      <c r="J537" s="8">
        <v>1106546</v>
      </c>
      <c r="K537" s="15">
        <v>1.0840700000000001</v>
      </c>
      <c r="L537" s="13">
        <v>0</v>
      </c>
      <c r="M537" s="12">
        <f t="shared" si="14"/>
        <v>13007378</v>
      </c>
    </row>
    <row r="538" spans="1:13" x14ac:dyDescent="0.25">
      <c r="A538" s="4" t="s">
        <v>12</v>
      </c>
      <c r="B538" s="5">
        <v>8</v>
      </c>
      <c r="C538" s="5">
        <v>3</v>
      </c>
      <c r="D538" s="5">
        <v>2</v>
      </c>
      <c r="E538" s="4">
        <v>3</v>
      </c>
      <c r="F538" s="6">
        <v>803023</v>
      </c>
      <c r="G538" s="7" t="s">
        <v>501</v>
      </c>
      <c r="H538" s="8">
        <v>98051343</v>
      </c>
      <c r="I538" s="8">
        <v>3473519</v>
      </c>
      <c r="J538" s="8">
        <v>1723390</v>
      </c>
      <c r="K538" s="15">
        <v>1.0658799999999999</v>
      </c>
      <c r="L538" s="13">
        <v>0</v>
      </c>
      <c r="M538" s="12">
        <f t="shared" si="14"/>
        <v>103248252</v>
      </c>
    </row>
    <row r="539" spans="1:13" x14ac:dyDescent="0.25">
      <c r="A539" s="4" t="s">
        <v>12</v>
      </c>
      <c r="B539" s="5">
        <v>8</v>
      </c>
      <c r="C539" s="5">
        <v>3</v>
      </c>
      <c r="D539" s="5">
        <v>3</v>
      </c>
      <c r="E539" s="4">
        <v>2</v>
      </c>
      <c r="F539" s="6">
        <v>803032</v>
      </c>
      <c r="G539" s="7" t="s">
        <v>502</v>
      </c>
      <c r="H539" s="8">
        <v>17268339</v>
      </c>
      <c r="I539" s="8">
        <v>1206997</v>
      </c>
      <c r="J539" s="8">
        <v>3085734</v>
      </c>
      <c r="K539" s="15">
        <v>1.0220499999999999</v>
      </c>
      <c r="L539" s="13">
        <v>319054</v>
      </c>
      <c r="M539" s="12">
        <f t="shared" si="14"/>
        <v>21880124</v>
      </c>
    </row>
    <row r="540" spans="1:13" x14ac:dyDescent="0.25">
      <c r="A540" s="4" t="s">
        <v>12</v>
      </c>
      <c r="B540" s="5">
        <v>8</v>
      </c>
      <c r="C540" s="5">
        <v>3</v>
      </c>
      <c r="D540" s="5">
        <v>4</v>
      </c>
      <c r="E540" s="4">
        <v>2</v>
      </c>
      <c r="F540" s="6">
        <v>803042</v>
      </c>
      <c r="G540" s="7" t="s">
        <v>503</v>
      </c>
      <c r="H540" s="8">
        <v>12960927</v>
      </c>
      <c r="I540" s="8">
        <v>74875</v>
      </c>
      <c r="J540" s="8">
        <v>4053077</v>
      </c>
      <c r="K540" s="15">
        <v>1.05399</v>
      </c>
      <c r="L540" s="13">
        <v>0</v>
      </c>
      <c r="M540" s="12">
        <f t="shared" si="14"/>
        <v>17088879</v>
      </c>
    </row>
    <row r="541" spans="1:13" x14ac:dyDescent="0.25">
      <c r="A541" s="4" t="s">
        <v>12</v>
      </c>
      <c r="B541" s="5">
        <v>8</v>
      </c>
      <c r="C541" s="5">
        <v>3</v>
      </c>
      <c r="D541" s="5">
        <v>5</v>
      </c>
      <c r="E541" s="4">
        <v>3</v>
      </c>
      <c r="F541" s="6">
        <v>803053</v>
      </c>
      <c r="G541" s="7" t="s">
        <v>504</v>
      </c>
      <c r="H541" s="8">
        <v>41870898</v>
      </c>
      <c r="I541" s="8">
        <v>1109612</v>
      </c>
      <c r="J541" s="8">
        <v>7232613</v>
      </c>
      <c r="K541" s="15">
        <v>1.04173</v>
      </c>
      <c r="L541" s="13">
        <v>0</v>
      </c>
      <c r="M541" s="12">
        <f t="shared" si="14"/>
        <v>50213123</v>
      </c>
    </row>
    <row r="542" spans="1:13" x14ac:dyDescent="0.25">
      <c r="A542" s="4" t="s">
        <v>12</v>
      </c>
      <c r="B542" s="5">
        <v>8</v>
      </c>
      <c r="C542" s="5">
        <v>3</v>
      </c>
      <c r="D542" s="5">
        <v>6</v>
      </c>
      <c r="E542" s="4">
        <v>3</v>
      </c>
      <c r="F542" s="6">
        <v>803063</v>
      </c>
      <c r="G542" s="7" t="s">
        <v>505</v>
      </c>
      <c r="H542" s="8">
        <v>19803275</v>
      </c>
      <c r="I542" s="8">
        <v>223571</v>
      </c>
      <c r="J542" s="8">
        <v>9873448</v>
      </c>
      <c r="K542" s="15">
        <v>1.03444</v>
      </c>
      <c r="L542" s="13">
        <v>0</v>
      </c>
      <c r="M542" s="12">
        <f t="shared" si="14"/>
        <v>29900294</v>
      </c>
    </row>
    <row r="543" spans="1:13" x14ac:dyDescent="0.25">
      <c r="A543" s="4" t="s">
        <v>12</v>
      </c>
      <c r="B543" s="5">
        <v>8</v>
      </c>
      <c r="C543" s="5">
        <v>4</v>
      </c>
      <c r="D543" s="5">
        <v>1</v>
      </c>
      <c r="E543" s="4">
        <v>1</v>
      </c>
      <c r="F543" s="6">
        <v>804011</v>
      </c>
      <c r="G543" s="7" t="s">
        <v>506</v>
      </c>
      <c r="H543" s="8">
        <v>139702876</v>
      </c>
      <c r="I543" s="8">
        <v>5188378</v>
      </c>
      <c r="J543" s="8">
        <v>0</v>
      </c>
      <c r="K543" s="15">
        <v>1.07379</v>
      </c>
      <c r="L543" s="13">
        <v>0</v>
      </c>
      <c r="M543" s="12">
        <f t="shared" si="14"/>
        <v>144891254</v>
      </c>
    </row>
    <row r="544" spans="1:13" x14ac:dyDescent="0.25">
      <c r="A544" s="4" t="s">
        <v>12</v>
      </c>
      <c r="B544" s="5">
        <v>8</v>
      </c>
      <c r="C544" s="5">
        <v>4</v>
      </c>
      <c r="D544" s="5">
        <v>2</v>
      </c>
      <c r="E544" s="4">
        <v>3</v>
      </c>
      <c r="F544" s="6">
        <v>804023</v>
      </c>
      <c r="G544" s="7" t="s">
        <v>507</v>
      </c>
      <c r="H544" s="8">
        <v>19156964</v>
      </c>
      <c r="I544" s="8">
        <v>126414</v>
      </c>
      <c r="J544" s="8">
        <v>5031805</v>
      </c>
      <c r="K544" s="15">
        <v>1.01071</v>
      </c>
      <c r="L544" s="13">
        <v>555733</v>
      </c>
      <c r="M544" s="12">
        <f t="shared" si="14"/>
        <v>24870916</v>
      </c>
    </row>
    <row r="545" spans="1:13" x14ac:dyDescent="0.25">
      <c r="A545" s="4" t="s">
        <v>12</v>
      </c>
      <c r="B545" s="5">
        <v>8</v>
      </c>
      <c r="C545" s="5">
        <v>4</v>
      </c>
      <c r="D545" s="5">
        <v>3</v>
      </c>
      <c r="E545" s="4">
        <v>2</v>
      </c>
      <c r="F545" s="6">
        <v>804032</v>
      </c>
      <c r="G545" s="7" t="s">
        <v>508</v>
      </c>
      <c r="H545" s="8">
        <v>8618185</v>
      </c>
      <c r="I545" s="8">
        <v>123853</v>
      </c>
      <c r="J545" s="8">
        <v>6789737</v>
      </c>
      <c r="K545" s="15">
        <v>1.04739</v>
      </c>
      <c r="L545" s="13">
        <v>0</v>
      </c>
      <c r="M545" s="12">
        <f t="shared" si="14"/>
        <v>15531775</v>
      </c>
    </row>
    <row r="546" spans="1:13" x14ac:dyDescent="0.25">
      <c r="A546" s="4" t="s">
        <v>12</v>
      </c>
      <c r="B546" s="5">
        <v>8</v>
      </c>
      <c r="C546" s="5">
        <v>4</v>
      </c>
      <c r="D546" s="5">
        <v>4</v>
      </c>
      <c r="E546" s="4">
        <v>3</v>
      </c>
      <c r="F546" s="6">
        <v>804043</v>
      </c>
      <c r="G546" s="7" t="s">
        <v>509</v>
      </c>
      <c r="H546" s="8">
        <v>48336132</v>
      </c>
      <c r="I546" s="8">
        <v>597425</v>
      </c>
      <c r="J546" s="8">
        <v>11923369</v>
      </c>
      <c r="K546" s="15">
        <v>1.0445</v>
      </c>
      <c r="L546" s="13">
        <v>0</v>
      </c>
      <c r="M546" s="12">
        <f t="shared" si="14"/>
        <v>60856926</v>
      </c>
    </row>
    <row r="547" spans="1:13" x14ac:dyDescent="0.25">
      <c r="A547" s="4" t="s">
        <v>12</v>
      </c>
      <c r="B547" s="5">
        <v>8</v>
      </c>
      <c r="C547" s="5">
        <v>4</v>
      </c>
      <c r="D547" s="5">
        <v>5</v>
      </c>
      <c r="E547" s="4">
        <v>2</v>
      </c>
      <c r="F547" s="6">
        <v>804052</v>
      </c>
      <c r="G547" s="7" t="s">
        <v>506</v>
      </c>
      <c r="H547" s="8">
        <v>24612135</v>
      </c>
      <c r="I547" s="8">
        <v>401053</v>
      </c>
      <c r="J547" s="8">
        <v>6495650</v>
      </c>
      <c r="K547" s="15">
        <v>1.05528</v>
      </c>
      <c r="L547" s="13">
        <v>0</v>
      </c>
      <c r="M547" s="12">
        <f t="shared" si="14"/>
        <v>31508838</v>
      </c>
    </row>
    <row r="548" spans="1:13" x14ac:dyDescent="0.25">
      <c r="A548" s="4" t="s">
        <v>12</v>
      </c>
      <c r="B548" s="5">
        <v>8</v>
      </c>
      <c r="C548" s="5">
        <v>4</v>
      </c>
      <c r="D548" s="5">
        <v>6</v>
      </c>
      <c r="E548" s="4">
        <v>3</v>
      </c>
      <c r="F548" s="6">
        <v>804063</v>
      </c>
      <c r="G548" s="7" t="s">
        <v>510</v>
      </c>
      <c r="H548" s="8">
        <v>14819379</v>
      </c>
      <c r="I548" s="8">
        <v>135389</v>
      </c>
      <c r="J548" s="8">
        <v>11212894</v>
      </c>
      <c r="K548" s="15">
        <v>1.0601499999999999</v>
      </c>
      <c r="L548" s="13">
        <v>0</v>
      </c>
      <c r="M548" s="12">
        <f t="shared" si="14"/>
        <v>26167662</v>
      </c>
    </row>
    <row r="549" spans="1:13" x14ac:dyDescent="0.25">
      <c r="A549" s="4" t="s">
        <v>12</v>
      </c>
      <c r="B549" s="5">
        <v>8</v>
      </c>
      <c r="C549" s="5">
        <v>4</v>
      </c>
      <c r="D549" s="5">
        <v>7</v>
      </c>
      <c r="E549" s="4">
        <v>3</v>
      </c>
      <c r="F549" s="6">
        <v>804073</v>
      </c>
      <c r="G549" s="7" t="s">
        <v>511</v>
      </c>
      <c r="H549" s="8">
        <v>25970483</v>
      </c>
      <c r="I549" s="8">
        <v>130092</v>
      </c>
      <c r="J549" s="8">
        <v>7486681</v>
      </c>
      <c r="K549" s="15">
        <v>1.0063599999999999</v>
      </c>
      <c r="L549" s="13">
        <v>953334</v>
      </c>
      <c r="M549" s="12">
        <f t="shared" si="14"/>
        <v>34540590</v>
      </c>
    </row>
    <row r="550" spans="1:13" x14ac:dyDescent="0.25">
      <c r="A550" s="4" t="s">
        <v>12</v>
      </c>
      <c r="B550" s="5">
        <v>8</v>
      </c>
      <c r="C550" s="5">
        <v>4</v>
      </c>
      <c r="D550" s="5">
        <v>8</v>
      </c>
      <c r="E550" s="4">
        <v>2</v>
      </c>
      <c r="F550" s="6">
        <v>804082</v>
      </c>
      <c r="G550" s="7" t="s">
        <v>512</v>
      </c>
      <c r="H550" s="8">
        <v>9554809</v>
      </c>
      <c r="I550" s="8">
        <v>112293</v>
      </c>
      <c r="J550" s="8">
        <v>6523147</v>
      </c>
      <c r="K550" s="15">
        <v>1.04366</v>
      </c>
      <c r="L550" s="13">
        <v>0</v>
      </c>
      <c r="M550" s="12">
        <f t="shared" si="14"/>
        <v>16190249</v>
      </c>
    </row>
    <row r="551" spans="1:13" x14ac:dyDescent="0.25">
      <c r="A551" s="4" t="s">
        <v>12</v>
      </c>
      <c r="B551" s="5">
        <v>8</v>
      </c>
      <c r="C551" s="5">
        <v>5</v>
      </c>
      <c r="D551" s="5">
        <v>1</v>
      </c>
      <c r="E551" s="4">
        <v>3</v>
      </c>
      <c r="F551" s="6">
        <v>805013</v>
      </c>
      <c r="G551" s="7" t="s">
        <v>513</v>
      </c>
      <c r="H551" s="8">
        <v>17161008</v>
      </c>
      <c r="I551" s="8">
        <v>139790</v>
      </c>
      <c r="J551" s="8">
        <v>7684226</v>
      </c>
      <c r="K551" s="15">
        <v>1.0198100000000001</v>
      </c>
      <c r="L551" s="13">
        <v>341229</v>
      </c>
      <c r="M551" s="12">
        <f t="shared" si="14"/>
        <v>25326253</v>
      </c>
    </row>
    <row r="552" spans="1:13" x14ac:dyDescent="0.25">
      <c r="A552" s="4" t="s">
        <v>12</v>
      </c>
      <c r="B552" s="5">
        <v>8</v>
      </c>
      <c r="C552" s="5">
        <v>5</v>
      </c>
      <c r="D552" s="5">
        <v>2</v>
      </c>
      <c r="E552" s="4">
        <v>2</v>
      </c>
      <c r="F552" s="6">
        <v>805022</v>
      </c>
      <c r="G552" s="7" t="s">
        <v>514</v>
      </c>
      <c r="H552" s="8">
        <v>11419730</v>
      </c>
      <c r="I552" s="8">
        <v>446942</v>
      </c>
      <c r="J552" s="8">
        <v>3165770</v>
      </c>
      <c r="K552" s="15">
        <v>1.0413600000000001</v>
      </c>
      <c r="L552" s="13">
        <v>0</v>
      </c>
      <c r="M552" s="12">
        <f t="shared" si="14"/>
        <v>15032442</v>
      </c>
    </row>
    <row r="553" spans="1:13" x14ac:dyDescent="0.25">
      <c r="A553" s="4" t="s">
        <v>12</v>
      </c>
      <c r="B553" s="5">
        <v>8</v>
      </c>
      <c r="C553" s="5">
        <v>5</v>
      </c>
      <c r="D553" s="5">
        <v>3</v>
      </c>
      <c r="E553" s="4">
        <v>3</v>
      </c>
      <c r="F553" s="6">
        <v>805033</v>
      </c>
      <c r="G553" s="7" t="s">
        <v>515</v>
      </c>
      <c r="H553" s="8">
        <v>18716883</v>
      </c>
      <c r="I553" s="8">
        <v>256984</v>
      </c>
      <c r="J553" s="8">
        <v>9541568</v>
      </c>
      <c r="K553" s="15">
        <v>1.0641099999999999</v>
      </c>
      <c r="L553" s="13">
        <v>0</v>
      </c>
      <c r="M553" s="12">
        <f t="shared" si="14"/>
        <v>28515435</v>
      </c>
    </row>
    <row r="554" spans="1:13" x14ac:dyDescent="0.25">
      <c r="A554" s="4" t="s">
        <v>12</v>
      </c>
      <c r="B554" s="5">
        <v>8</v>
      </c>
      <c r="C554" s="5">
        <v>5</v>
      </c>
      <c r="D554" s="5">
        <v>4</v>
      </c>
      <c r="E554" s="4">
        <v>3</v>
      </c>
      <c r="F554" s="6">
        <v>805043</v>
      </c>
      <c r="G554" s="7" t="s">
        <v>516</v>
      </c>
      <c r="H554" s="8">
        <v>34219523</v>
      </c>
      <c r="I554" s="8">
        <v>711396</v>
      </c>
      <c r="J554" s="8">
        <v>9393821</v>
      </c>
      <c r="K554" s="15">
        <v>1.0148600000000001</v>
      </c>
      <c r="L554" s="13">
        <v>965088</v>
      </c>
      <c r="M554" s="12">
        <f t="shared" si="14"/>
        <v>45289828</v>
      </c>
    </row>
    <row r="555" spans="1:13" x14ac:dyDescent="0.25">
      <c r="A555" s="4" t="s">
        <v>12</v>
      </c>
      <c r="B555" s="5">
        <v>8</v>
      </c>
      <c r="C555" s="5">
        <v>5</v>
      </c>
      <c r="D555" s="5">
        <v>5</v>
      </c>
      <c r="E555" s="4">
        <v>3</v>
      </c>
      <c r="F555" s="6">
        <v>805053</v>
      </c>
      <c r="G555" s="7" t="s">
        <v>517</v>
      </c>
      <c r="H555" s="8">
        <v>75149581</v>
      </c>
      <c r="I555" s="8">
        <v>3440241</v>
      </c>
      <c r="J555" s="8">
        <v>2983291</v>
      </c>
      <c r="K555" s="15">
        <v>1.0278</v>
      </c>
      <c r="L555" s="13">
        <v>279835</v>
      </c>
      <c r="M555" s="12">
        <f t="shared" si="14"/>
        <v>81852948</v>
      </c>
    </row>
    <row r="556" spans="1:13" x14ac:dyDescent="0.25">
      <c r="A556" s="4" t="s">
        <v>12</v>
      </c>
      <c r="B556" s="5">
        <v>8</v>
      </c>
      <c r="C556" s="5">
        <v>6</v>
      </c>
      <c r="D556" s="5">
        <v>1</v>
      </c>
      <c r="E556" s="4">
        <v>3</v>
      </c>
      <c r="F556" s="6">
        <v>806013</v>
      </c>
      <c r="G556" s="7" t="s">
        <v>518</v>
      </c>
      <c r="H556" s="8">
        <v>18570489</v>
      </c>
      <c r="I556" s="8">
        <v>222110</v>
      </c>
      <c r="J556" s="8">
        <v>13835182</v>
      </c>
      <c r="K556" s="15">
        <v>1.0413699999999999</v>
      </c>
      <c r="L556" s="13">
        <v>0</v>
      </c>
      <c r="M556" s="12">
        <f t="shared" si="14"/>
        <v>32627781</v>
      </c>
    </row>
    <row r="557" spans="1:13" x14ac:dyDescent="0.25">
      <c r="A557" s="4" t="s">
        <v>12</v>
      </c>
      <c r="B557" s="5">
        <v>8</v>
      </c>
      <c r="C557" s="5">
        <v>6</v>
      </c>
      <c r="D557" s="5">
        <v>2</v>
      </c>
      <c r="E557" s="4">
        <v>3</v>
      </c>
      <c r="F557" s="6">
        <v>806023</v>
      </c>
      <c r="G557" s="7" t="s">
        <v>519</v>
      </c>
      <c r="H557" s="8">
        <v>54558489</v>
      </c>
      <c r="I557" s="8">
        <v>5005563</v>
      </c>
      <c r="J557" s="8">
        <v>3411175</v>
      </c>
      <c r="K557" s="15">
        <v>1.0629900000000001</v>
      </c>
      <c r="L557" s="13">
        <v>0</v>
      </c>
      <c r="M557" s="12">
        <f t="shared" si="14"/>
        <v>62975227</v>
      </c>
    </row>
    <row r="558" spans="1:13" x14ac:dyDescent="0.25">
      <c r="A558" s="4" t="s">
        <v>12</v>
      </c>
      <c r="B558" s="5">
        <v>8</v>
      </c>
      <c r="C558" s="5">
        <v>6</v>
      </c>
      <c r="D558" s="5">
        <v>3</v>
      </c>
      <c r="E558" s="4">
        <v>2</v>
      </c>
      <c r="F558" s="6">
        <v>806032</v>
      </c>
      <c r="G558" s="7" t="s">
        <v>520</v>
      </c>
      <c r="H558" s="8">
        <v>11846493</v>
      </c>
      <c r="I558" s="8">
        <v>159503</v>
      </c>
      <c r="J558" s="8">
        <v>8794339</v>
      </c>
      <c r="K558" s="15">
        <v>1.0543499999999999</v>
      </c>
      <c r="L558" s="13">
        <v>0</v>
      </c>
      <c r="M558" s="12">
        <f t="shared" si="14"/>
        <v>20800335</v>
      </c>
    </row>
    <row r="559" spans="1:13" x14ac:dyDescent="0.25">
      <c r="A559" s="4" t="s">
        <v>12</v>
      </c>
      <c r="B559" s="5">
        <v>8</v>
      </c>
      <c r="C559" s="5">
        <v>6</v>
      </c>
      <c r="D559" s="5">
        <v>4</v>
      </c>
      <c r="E559" s="4">
        <v>3</v>
      </c>
      <c r="F559" s="6">
        <v>806043</v>
      </c>
      <c r="G559" s="7" t="s">
        <v>521</v>
      </c>
      <c r="H559" s="8">
        <v>51165563</v>
      </c>
      <c r="I559" s="8">
        <v>886916</v>
      </c>
      <c r="J559" s="8">
        <v>15890961</v>
      </c>
      <c r="K559" s="15">
        <v>1.06663</v>
      </c>
      <c r="L559" s="13">
        <v>0</v>
      </c>
      <c r="M559" s="12">
        <f t="shared" si="14"/>
        <v>67943440</v>
      </c>
    </row>
    <row r="560" spans="1:13" x14ac:dyDescent="0.25">
      <c r="A560" s="4" t="s">
        <v>12</v>
      </c>
      <c r="B560" s="5">
        <v>8</v>
      </c>
      <c r="C560" s="5">
        <v>6</v>
      </c>
      <c r="D560" s="5">
        <v>5</v>
      </c>
      <c r="E560" s="4">
        <v>2</v>
      </c>
      <c r="F560" s="6">
        <v>806052</v>
      </c>
      <c r="G560" s="7" t="s">
        <v>522</v>
      </c>
      <c r="H560" s="8">
        <v>12030844</v>
      </c>
      <c r="I560" s="8">
        <v>71602</v>
      </c>
      <c r="J560" s="8">
        <v>9775658</v>
      </c>
      <c r="K560" s="15">
        <v>1.0940399999999999</v>
      </c>
      <c r="L560" s="13">
        <v>0</v>
      </c>
      <c r="M560" s="12">
        <f t="shared" si="14"/>
        <v>21878104</v>
      </c>
    </row>
    <row r="561" spans="1:13" x14ac:dyDescent="0.25">
      <c r="A561" s="4" t="s">
        <v>12</v>
      </c>
      <c r="B561" s="5">
        <v>8</v>
      </c>
      <c r="C561" s="5">
        <v>7</v>
      </c>
      <c r="D561" s="5">
        <v>1</v>
      </c>
      <c r="E561" s="4">
        <v>2</v>
      </c>
      <c r="F561" s="6">
        <v>807012</v>
      </c>
      <c r="G561" s="7" t="s">
        <v>523</v>
      </c>
      <c r="H561" s="8">
        <v>14045184</v>
      </c>
      <c r="I561" s="8">
        <v>411828</v>
      </c>
      <c r="J561" s="8">
        <v>8110561</v>
      </c>
      <c r="K561" s="15">
        <v>1.07955</v>
      </c>
      <c r="L561" s="13">
        <v>0</v>
      </c>
      <c r="M561" s="12">
        <f t="shared" si="14"/>
        <v>22567573</v>
      </c>
    </row>
    <row r="562" spans="1:13" x14ac:dyDescent="0.25">
      <c r="A562" s="4" t="s">
        <v>12</v>
      </c>
      <c r="B562" s="5">
        <v>8</v>
      </c>
      <c r="C562" s="5">
        <v>7</v>
      </c>
      <c r="D562" s="5">
        <v>2</v>
      </c>
      <c r="E562" s="4">
        <v>3</v>
      </c>
      <c r="F562" s="6">
        <v>807023</v>
      </c>
      <c r="G562" s="7" t="s">
        <v>524</v>
      </c>
      <c r="H562" s="8">
        <v>9387312</v>
      </c>
      <c r="I562" s="8">
        <v>127298</v>
      </c>
      <c r="J562" s="8">
        <v>3945429</v>
      </c>
      <c r="K562" s="15">
        <v>1.0216000000000001</v>
      </c>
      <c r="L562" s="13">
        <v>154423</v>
      </c>
      <c r="M562" s="12">
        <f t="shared" si="14"/>
        <v>13614462</v>
      </c>
    </row>
    <row r="563" spans="1:13" x14ac:dyDescent="0.25">
      <c r="A563" s="4" t="s">
        <v>12</v>
      </c>
      <c r="B563" s="5">
        <v>8</v>
      </c>
      <c r="C563" s="5">
        <v>7</v>
      </c>
      <c r="D563" s="5">
        <v>3</v>
      </c>
      <c r="E563" s="4">
        <v>2</v>
      </c>
      <c r="F563" s="6">
        <v>807032</v>
      </c>
      <c r="G563" s="7" t="s">
        <v>525</v>
      </c>
      <c r="H563" s="8">
        <v>12612289</v>
      </c>
      <c r="I563" s="8">
        <v>167140</v>
      </c>
      <c r="J563" s="8">
        <v>10651589</v>
      </c>
      <c r="K563" s="15">
        <v>1.00373</v>
      </c>
      <c r="L563" s="13">
        <v>780007</v>
      </c>
      <c r="M563" s="12">
        <f t="shared" si="14"/>
        <v>24211025</v>
      </c>
    </row>
    <row r="564" spans="1:13" x14ac:dyDescent="0.25">
      <c r="A564" s="4" t="s">
        <v>12</v>
      </c>
      <c r="B564" s="5">
        <v>8</v>
      </c>
      <c r="C564" s="5">
        <v>7</v>
      </c>
      <c r="D564" s="5">
        <v>4</v>
      </c>
      <c r="E564" s="4">
        <v>3</v>
      </c>
      <c r="F564" s="6">
        <v>807043</v>
      </c>
      <c r="G564" s="7" t="s">
        <v>526</v>
      </c>
      <c r="H564" s="8">
        <v>57048190</v>
      </c>
      <c r="I564" s="8">
        <v>1796109</v>
      </c>
      <c r="J564" s="8">
        <v>1569743</v>
      </c>
      <c r="K564" s="15">
        <v>1.03251</v>
      </c>
      <c r="L564" s="13">
        <v>0</v>
      </c>
      <c r="M564" s="12">
        <f t="shared" si="14"/>
        <v>60414042</v>
      </c>
    </row>
    <row r="565" spans="1:13" x14ac:dyDescent="0.25">
      <c r="A565" s="4" t="s">
        <v>12</v>
      </c>
      <c r="B565" s="5">
        <v>8</v>
      </c>
      <c r="C565" s="5">
        <v>7</v>
      </c>
      <c r="D565" s="5">
        <v>5</v>
      </c>
      <c r="E565" s="4">
        <v>3</v>
      </c>
      <c r="F565" s="6">
        <v>807053</v>
      </c>
      <c r="G565" s="7" t="s">
        <v>527</v>
      </c>
      <c r="H565" s="8">
        <v>18765768</v>
      </c>
      <c r="I565" s="8">
        <v>932461</v>
      </c>
      <c r="J565" s="8">
        <v>5258758</v>
      </c>
      <c r="K565" s="15">
        <v>0.98697000000000001</v>
      </c>
      <c r="L565" s="13">
        <v>1600652</v>
      </c>
      <c r="M565" s="12">
        <f t="shared" si="14"/>
        <v>26557639</v>
      </c>
    </row>
    <row r="566" spans="1:13" x14ac:dyDescent="0.25">
      <c r="A566" s="4" t="s">
        <v>12</v>
      </c>
      <c r="B566" s="5">
        <v>8</v>
      </c>
      <c r="C566" s="5">
        <v>8</v>
      </c>
      <c r="D566" s="5">
        <v>1</v>
      </c>
      <c r="E566" s="4">
        <v>2</v>
      </c>
      <c r="F566" s="6">
        <v>808012</v>
      </c>
      <c r="G566" s="7" t="s">
        <v>528</v>
      </c>
      <c r="H566" s="8">
        <v>14609073</v>
      </c>
      <c r="I566" s="8">
        <v>143004</v>
      </c>
      <c r="J566" s="8">
        <v>2219861</v>
      </c>
      <c r="K566" s="15">
        <v>1.07145</v>
      </c>
      <c r="L566" s="13">
        <v>0</v>
      </c>
      <c r="M566" s="12">
        <f t="shared" si="14"/>
        <v>16971938</v>
      </c>
    </row>
    <row r="567" spans="1:13" x14ac:dyDescent="0.25">
      <c r="A567" s="4" t="s">
        <v>12</v>
      </c>
      <c r="B567" s="5">
        <v>8</v>
      </c>
      <c r="C567" s="5">
        <v>8</v>
      </c>
      <c r="D567" s="5">
        <v>2</v>
      </c>
      <c r="E567" s="4">
        <v>2</v>
      </c>
      <c r="F567" s="6">
        <v>808022</v>
      </c>
      <c r="G567" s="7" t="s">
        <v>529</v>
      </c>
      <c r="H567" s="8">
        <v>15711457</v>
      </c>
      <c r="I567" s="8">
        <v>319560</v>
      </c>
      <c r="J567" s="8">
        <v>4229328</v>
      </c>
      <c r="K567" s="15">
        <v>1.04491</v>
      </c>
      <c r="L567" s="13">
        <v>0</v>
      </c>
      <c r="M567" s="12">
        <f t="shared" si="14"/>
        <v>20260345</v>
      </c>
    </row>
    <row r="568" spans="1:13" x14ac:dyDescent="0.25">
      <c r="A568" s="4" t="s">
        <v>12</v>
      </c>
      <c r="B568" s="5">
        <v>8</v>
      </c>
      <c r="C568" s="5">
        <v>8</v>
      </c>
      <c r="D568" s="5">
        <v>3</v>
      </c>
      <c r="E568" s="4">
        <v>2</v>
      </c>
      <c r="F568" s="6">
        <v>808032</v>
      </c>
      <c r="G568" s="7" t="s">
        <v>530</v>
      </c>
      <c r="H568" s="8">
        <v>17664030</v>
      </c>
      <c r="I568" s="8">
        <v>1179042</v>
      </c>
      <c r="J568" s="8">
        <v>2666225</v>
      </c>
      <c r="K568" s="15">
        <v>1.0335700000000001</v>
      </c>
      <c r="L568" s="13">
        <v>0</v>
      </c>
      <c r="M568" s="12">
        <f t="shared" si="14"/>
        <v>21509297</v>
      </c>
    </row>
    <row r="569" spans="1:13" x14ac:dyDescent="0.25">
      <c r="A569" s="4" t="s">
        <v>12</v>
      </c>
      <c r="B569" s="5">
        <v>8</v>
      </c>
      <c r="C569" s="5">
        <v>8</v>
      </c>
      <c r="D569" s="5">
        <v>4</v>
      </c>
      <c r="E569" s="4">
        <v>2</v>
      </c>
      <c r="F569" s="6">
        <v>808042</v>
      </c>
      <c r="G569" s="7" t="s">
        <v>531</v>
      </c>
      <c r="H569" s="8">
        <v>11793982</v>
      </c>
      <c r="I569" s="8">
        <v>395930</v>
      </c>
      <c r="J569" s="8">
        <v>5177583</v>
      </c>
      <c r="K569" s="15">
        <v>1.04383</v>
      </c>
      <c r="L569" s="13">
        <v>0</v>
      </c>
      <c r="M569" s="12">
        <f t="shared" si="14"/>
        <v>17367495</v>
      </c>
    </row>
    <row r="570" spans="1:13" x14ac:dyDescent="0.25">
      <c r="A570" s="4" t="s">
        <v>12</v>
      </c>
      <c r="B570" s="5">
        <v>8</v>
      </c>
      <c r="C570" s="5">
        <v>8</v>
      </c>
      <c r="D570" s="5">
        <v>5</v>
      </c>
      <c r="E570" s="4">
        <v>3</v>
      </c>
      <c r="F570" s="6">
        <v>808053</v>
      </c>
      <c r="G570" s="7" t="s">
        <v>532</v>
      </c>
      <c r="H570" s="8">
        <v>123536236</v>
      </c>
      <c r="I570" s="8">
        <v>5295754</v>
      </c>
      <c r="J570" s="8">
        <v>2452542</v>
      </c>
      <c r="K570" s="15">
        <v>1.05183</v>
      </c>
      <c r="L570" s="13">
        <v>0</v>
      </c>
      <c r="M570" s="12">
        <f t="shared" si="14"/>
        <v>131284532</v>
      </c>
    </row>
    <row r="571" spans="1:13" x14ac:dyDescent="0.25">
      <c r="A571" s="4" t="s">
        <v>12</v>
      </c>
      <c r="B571" s="5">
        <v>8</v>
      </c>
      <c r="C571" s="5">
        <v>8</v>
      </c>
      <c r="D571" s="5">
        <v>6</v>
      </c>
      <c r="E571" s="4">
        <v>3</v>
      </c>
      <c r="F571" s="6">
        <v>808063</v>
      </c>
      <c r="G571" s="7" t="s">
        <v>533</v>
      </c>
      <c r="H571" s="8">
        <v>32025250</v>
      </c>
      <c r="I571" s="8">
        <v>1546359</v>
      </c>
      <c r="J571" s="8">
        <v>9557929</v>
      </c>
      <c r="K571" s="15">
        <v>1.0263899999999999</v>
      </c>
      <c r="L571" s="13">
        <v>235759</v>
      </c>
      <c r="M571" s="12">
        <f t="shared" si="14"/>
        <v>43365297</v>
      </c>
    </row>
    <row r="572" spans="1:13" x14ac:dyDescent="0.25">
      <c r="A572" s="4" t="s">
        <v>12</v>
      </c>
      <c r="B572" s="5">
        <v>8</v>
      </c>
      <c r="C572" s="5">
        <v>9</v>
      </c>
      <c r="D572" s="5">
        <v>1</v>
      </c>
      <c r="E572" s="4">
        <v>3</v>
      </c>
      <c r="F572" s="6">
        <v>809013</v>
      </c>
      <c r="G572" s="7" t="s">
        <v>534</v>
      </c>
      <c r="H572" s="8">
        <v>23325568</v>
      </c>
      <c r="I572" s="8">
        <v>1007002</v>
      </c>
      <c r="J572" s="8">
        <v>2143338</v>
      </c>
      <c r="K572" s="15">
        <v>1.04436</v>
      </c>
      <c r="L572" s="13">
        <v>0</v>
      </c>
      <c r="M572" s="12">
        <f t="shared" si="14"/>
        <v>26475908</v>
      </c>
    </row>
    <row r="573" spans="1:13" x14ac:dyDescent="0.25">
      <c r="A573" s="4" t="s">
        <v>12</v>
      </c>
      <c r="B573" s="5">
        <v>8</v>
      </c>
      <c r="C573" s="5">
        <v>9</v>
      </c>
      <c r="D573" s="5">
        <v>2</v>
      </c>
      <c r="E573" s="4">
        <v>2</v>
      </c>
      <c r="F573" s="6">
        <v>809022</v>
      </c>
      <c r="G573" s="7" t="s">
        <v>535</v>
      </c>
      <c r="H573" s="8">
        <v>9706250</v>
      </c>
      <c r="I573" s="8">
        <v>127743</v>
      </c>
      <c r="J573" s="8">
        <v>5467762</v>
      </c>
      <c r="K573" s="15">
        <v>1.1094999999999999</v>
      </c>
      <c r="L573" s="13">
        <v>0</v>
      </c>
      <c r="M573" s="12">
        <f t="shared" si="14"/>
        <v>15301755</v>
      </c>
    </row>
    <row r="574" spans="1:13" x14ac:dyDescent="0.25">
      <c r="A574" s="4" t="s">
        <v>12</v>
      </c>
      <c r="B574" s="5">
        <v>8</v>
      </c>
      <c r="C574" s="5">
        <v>9</v>
      </c>
      <c r="D574" s="5">
        <v>3</v>
      </c>
      <c r="E574" s="4">
        <v>3</v>
      </c>
      <c r="F574" s="6">
        <v>809033</v>
      </c>
      <c r="G574" s="7" t="s">
        <v>536</v>
      </c>
      <c r="H574" s="8">
        <v>36935505</v>
      </c>
      <c r="I574" s="8">
        <v>866782</v>
      </c>
      <c r="J574" s="8">
        <v>11489614</v>
      </c>
      <c r="K574" s="15">
        <v>1.02644</v>
      </c>
      <c r="L574" s="13">
        <v>217432</v>
      </c>
      <c r="M574" s="12">
        <f t="shared" si="14"/>
        <v>49509333</v>
      </c>
    </row>
    <row r="575" spans="1:13" x14ac:dyDescent="0.25">
      <c r="A575" s="4" t="s">
        <v>12</v>
      </c>
      <c r="B575" s="5">
        <v>8</v>
      </c>
      <c r="C575" s="5">
        <v>9</v>
      </c>
      <c r="D575" s="5">
        <v>4</v>
      </c>
      <c r="E575" s="4">
        <v>3</v>
      </c>
      <c r="F575" s="6">
        <v>809043</v>
      </c>
      <c r="G575" s="7" t="s">
        <v>537</v>
      </c>
      <c r="H575" s="8">
        <v>22797674</v>
      </c>
      <c r="I575" s="8">
        <v>946716</v>
      </c>
      <c r="J575" s="8">
        <v>3359309</v>
      </c>
      <c r="K575" s="15">
        <v>1.02264</v>
      </c>
      <c r="L575" s="13">
        <v>260570</v>
      </c>
      <c r="M575" s="12">
        <f t="shared" si="14"/>
        <v>27364269</v>
      </c>
    </row>
    <row r="576" spans="1:13" x14ac:dyDescent="0.25">
      <c r="A576" s="4" t="s">
        <v>12</v>
      </c>
      <c r="B576" s="5">
        <v>8</v>
      </c>
      <c r="C576" s="5">
        <v>9</v>
      </c>
      <c r="D576" s="5">
        <v>5</v>
      </c>
      <c r="E576" s="4">
        <v>3</v>
      </c>
      <c r="F576" s="6">
        <v>809053</v>
      </c>
      <c r="G576" s="7" t="s">
        <v>538</v>
      </c>
      <c r="H576" s="8">
        <v>28762537</v>
      </c>
      <c r="I576" s="8">
        <v>694939</v>
      </c>
      <c r="J576" s="8">
        <v>9617057</v>
      </c>
      <c r="K576" s="15">
        <v>1.0447500000000001</v>
      </c>
      <c r="L576" s="13">
        <v>0</v>
      </c>
      <c r="M576" s="12">
        <f t="shared" si="14"/>
        <v>39074533</v>
      </c>
    </row>
    <row r="577" spans="1:13" x14ac:dyDescent="0.25">
      <c r="A577" s="4" t="s">
        <v>12</v>
      </c>
      <c r="B577" s="5">
        <v>8</v>
      </c>
      <c r="C577" s="5">
        <v>9</v>
      </c>
      <c r="D577" s="5">
        <v>6</v>
      </c>
      <c r="E577" s="4">
        <v>3</v>
      </c>
      <c r="F577" s="6">
        <v>809063</v>
      </c>
      <c r="G577" s="7" t="s">
        <v>539</v>
      </c>
      <c r="H577" s="8">
        <v>104983169</v>
      </c>
      <c r="I577" s="8">
        <v>3602050</v>
      </c>
      <c r="J577" s="8">
        <v>619250</v>
      </c>
      <c r="K577" s="15">
        <v>1.08003</v>
      </c>
      <c r="L577" s="13">
        <v>0</v>
      </c>
      <c r="M577" s="12">
        <f t="shared" si="14"/>
        <v>109204469</v>
      </c>
    </row>
    <row r="578" spans="1:13" x14ac:dyDescent="0.25">
      <c r="A578" s="4" t="s">
        <v>12</v>
      </c>
      <c r="B578" s="5">
        <v>8</v>
      </c>
      <c r="C578" s="5">
        <v>9</v>
      </c>
      <c r="D578" s="5">
        <v>7</v>
      </c>
      <c r="E578" s="4">
        <v>2</v>
      </c>
      <c r="F578" s="6">
        <v>809072</v>
      </c>
      <c r="G578" s="7" t="s">
        <v>113</v>
      </c>
      <c r="H578" s="8">
        <v>30971199</v>
      </c>
      <c r="I578" s="8">
        <v>461006</v>
      </c>
      <c r="J578" s="8">
        <v>2827227</v>
      </c>
      <c r="K578" s="15">
        <v>1.0621799999999999</v>
      </c>
      <c r="L578" s="13">
        <v>0</v>
      </c>
      <c r="M578" s="12">
        <f t="shared" si="14"/>
        <v>34259432</v>
      </c>
    </row>
    <row r="579" spans="1:13" x14ac:dyDescent="0.25">
      <c r="A579" s="4" t="s">
        <v>12</v>
      </c>
      <c r="B579" s="5">
        <v>8</v>
      </c>
      <c r="C579" s="5">
        <v>9</v>
      </c>
      <c r="D579" s="5">
        <v>8</v>
      </c>
      <c r="E579" s="4">
        <v>2</v>
      </c>
      <c r="F579" s="6">
        <v>809082</v>
      </c>
      <c r="G579" s="7" t="s">
        <v>540</v>
      </c>
      <c r="H579" s="8">
        <v>9861978</v>
      </c>
      <c r="I579" s="8">
        <v>982213</v>
      </c>
      <c r="J579" s="8">
        <v>1912223</v>
      </c>
      <c r="K579" s="15">
        <v>1.0177</v>
      </c>
      <c r="L579" s="13">
        <v>225029</v>
      </c>
      <c r="M579" s="12">
        <f t="shared" si="14"/>
        <v>12981443</v>
      </c>
    </row>
    <row r="580" spans="1:13" x14ac:dyDescent="0.25">
      <c r="A580" s="4" t="s">
        <v>12</v>
      </c>
      <c r="B580" s="5">
        <v>8</v>
      </c>
      <c r="C580" s="5">
        <v>9</v>
      </c>
      <c r="D580" s="5">
        <v>9</v>
      </c>
      <c r="E580" s="4">
        <v>2</v>
      </c>
      <c r="F580" s="6">
        <v>809092</v>
      </c>
      <c r="G580" s="7" t="s">
        <v>541</v>
      </c>
      <c r="H580" s="8">
        <v>19658652</v>
      </c>
      <c r="I580" s="8">
        <v>120856</v>
      </c>
      <c r="J580" s="8">
        <v>820130</v>
      </c>
      <c r="K580" s="15">
        <v>1.0835399999999999</v>
      </c>
      <c r="L580" s="13">
        <v>0</v>
      </c>
      <c r="M580" s="12">
        <f t="shared" si="14"/>
        <v>20599638</v>
      </c>
    </row>
    <row r="581" spans="1:13" x14ac:dyDescent="0.25">
      <c r="A581" s="4" t="s">
        <v>12</v>
      </c>
      <c r="B581" s="5">
        <v>8</v>
      </c>
      <c r="C581" s="5">
        <v>10</v>
      </c>
      <c r="D581" s="5">
        <v>1</v>
      </c>
      <c r="E581" s="4">
        <v>1</v>
      </c>
      <c r="F581" s="6">
        <v>810011</v>
      </c>
      <c r="G581" s="7" t="s">
        <v>542</v>
      </c>
      <c r="H581" s="8">
        <v>7798574</v>
      </c>
      <c r="I581" s="8">
        <v>139074</v>
      </c>
      <c r="J581" s="8">
        <v>5465109</v>
      </c>
      <c r="K581" s="15">
        <v>1.0570200000000001</v>
      </c>
      <c r="L581" s="13">
        <v>0</v>
      </c>
      <c r="M581" s="12">
        <f t="shared" si="14"/>
        <v>13402757</v>
      </c>
    </row>
    <row r="582" spans="1:13" x14ac:dyDescent="0.25">
      <c r="A582" s="4" t="s">
        <v>12</v>
      </c>
      <c r="B582" s="5">
        <v>8</v>
      </c>
      <c r="C582" s="5">
        <v>10</v>
      </c>
      <c r="D582" s="5">
        <v>2</v>
      </c>
      <c r="E582" s="4">
        <v>1</v>
      </c>
      <c r="F582" s="6">
        <v>810021</v>
      </c>
      <c r="G582" s="7" t="s">
        <v>543</v>
      </c>
      <c r="H582" s="8">
        <v>91327803</v>
      </c>
      <c r="I582" s="8">
        <v>1781750</v>
      </c>
      <c r="J582" s="8">
        <v>588740</v>
      </c>
      <c r="K582" s="15">
        <v>1.02735</v>
      </c>
      <c r="L582" s="13">
        <v>313744</v>
      </c>
      <c r="M582" s="12">
        <f t="shared" si="14"/>
        <v>94012037</v>
      </c>
    </row>
    <row r="583" spans="1:13" x14ac:dyDescent="0.25">
      <c r="A583" s="4" t="s">
        <v>12</v>
      </c>
      <c r="B583" s="5">
        <v>8</v>
      </c>
      <c r="C583" s="5">
        <v>10</v>
      </c>
      <c r="D583" s="5">
        <v>3</v>
      </c>
      <c r="E583" s="4">
        <v>2</v>
      </c>
      <c r="F583" s="6">
        <v>810032</v>
      </c>
      <c r="G583" s="7" t="s">
        <v>544</v>
      </c>
      <c r="H583" s="8">
        <v>9734612</v>
      </c>
      <c r="I583" s="8">
        <v>25143</v>
      </c>
      <c r="J583" s="8">
        <v>3404083</v>
      </c>
      <c r="K583" s="15">
        <v>1.00844</v>
      </c>
      <c r="L583" s="13">
        <v>387678</v>
      </c>
      <c r="M583" s="12">
        <f t="shared" si="14"/>
        <v>13551516</v>
      </c>
    </row>
    <row r="584" spans="1:13" x14ac:dyDescent="0.25">
      <c r="A584" s="4" t="s">
        <v>12</v>
      </c>
      <c r="B584" s="5">
        <v>8</v>
      </c>
      <c r="C584" s="5">
        <v>10</v>
      </c>
      <c r="D584" s="5">
        <v>4</v>
      </c>
      <c r="E584" s="4">
        <v>3</v>
      </c>
      <c r="F584" s="6">
        <v>810043</v>
      </c>
      <c r="G584" s="7" t="s">
        <v>545</v>
      </c>
      <c r="H584" s="8">
        <v>19580077</v>
      </c>
      <c r="I584" s="8">
        <v>663904</v>
      </c>
      <c r="J584" s="8">
        <v>0</v>
      </c>
      <c r="K584" s="15">
        <v>1.02121</v>
      </c>
      <c r="L584" s="13">
        <v>389820</v>
      </c>
      <c r="M584" s="12">
        <f t="shared" si="14"/>
        <v>20633801</v>
      </c>
    </row>
    <row r="585" spans="1:13" x14ac:dyDescent="0.25">
      <c r="A585" s="4" t="s">
        <v>12</v>
      </c>
      <c r="B585" s="5">
        <v>8</v>
      </c>
      <c r="C585" s="5">
        <v>10</v>
      </c>
      <c r="D585" s="5">
        <v>5</v>
      </c>
      <c r="E585" s="4">
        <v>3</v>
      </c>
      <c r="F585" s="6">
        <v>810053</v>
      </c>
      <c r="G585" s="7" t="s">
        <v>546</v>
      </c>
      <c r="H585" s="8">
        <v>15574731</v>
      </c>
      <c r="I585" s="8">
        <v>242092</v>
      </c>
      <c r="J585" s="8">
        <v>7897126</v>
      </c>
      <c r="K585" s="15">
        <v>1.08253</v>
      </c>
      <c r="L585" s="13">
        <v>0</v>
      </c>
      <c r="M585" s="12">
        <f t="shared" si="14"/>
        <v>23713949</v>
      </c>
    </row>
    <row r="586" spans="1:13" x14ac:dyDescent="0.25">
      <c r="A586" s="4" t="s">
        <v>12</v>
      </c>
      <c r="B586" s="5">
        <v>8</v>
      </c>
      <c r="C586" s="5">
        <v>10</v>
      </c>
      <c r="D586" s="5">
        <v>6</v>
      </c>
      <c r="E586" s="4">
        <v>2</v>
      </c>
      <c r="F586" s="6">
        <v>810062</v>
      </c>
      <c r="G586" s="7" t="s">
        <v>547</v>
      </c>
      <c r="H586" s="8">
        <v>12265176</v>
      </c>
      <c r="I586" s="8">
        <v>38113</v>
      </c>
      <c r="J586" s="8">
        <v>5531067</v>
      </c>
      <c r="K586" s="15">
        <v>1.0169299999999999</v>
      </c>
      <c r="L586" s="13">
        <v>307281</v>
      </c>
      <c r="M586" s="12">
        <f t="shared" ref="M586:M649" si="15">L586+J586+I586+H586</f>
        <v>18141637</v>
      </c>
    </row>
    <row r="587" spans="1:13" x14ac:dyDescent="0.25">
      <c r="A587" s="4" t="s">
        <v>12</v>
      </c>
      <c r="B587" s="5">
        <v>8</v>
      </c>
      <c r="C587" s="5">
        <v>10</v>
      </c>
      <c r="D587" s="5">
        <v>7</v>
      </c>
      <c r="E587" s="4">
        <v>3</v>
      </c>
      <c r="F587" s="6">
        <v>810073</v>
      </c>
      <c r="G587" s="7" t="s">
        <v>548</v>
      </c>
      <c r="H587" s="8">
        <v>60493878</v>
      </c>
      <c r="I587" s="8">
        <v>1153580</v>
      </c>
      <c r="J587" s="8">
        <v>11221336</v>
      </c>
      <c r="K587" s="15">
        <v>0.99297000000000002</v>
      </c>
      <c r="L587" s="13">
        <v>3786984</v>
      </c>
      <c r="M587" s="12">
        <f t="shared" si="15"/>
        <v>76655778</v>
      </c>
    </row>
    <row r="588" spans="1:13" x14ac:dyDescent="0.25">
      <c r="A588" s="4" t="s">
        <v>12</v>
      </c>
      <c r="B588" s="5">
        <v>8</v>
      </c>
      <c r="C588" s="5">
        <v>10</v>
      </c>
      <c r="D588" s="5">
        <v>8</v>
      </c>
      <c r="E588" s="4">
        <v>2</v>
      </c>
      <c r="F588" s="6">
        <v>810082</v>
      </c>
      <c r="G588" s="7" t="s">
        <v>549</v>
      </c>
      <c r="H588" s="8">
        <v>6583104</v>
      </c>
      <c r="I588" s="8">
        <v>40944</v>
      </c>
      <c r="J588" s="8">
        <v>3549935</v>
      </c>
      <c r="K588" s="15">
        <v>0.98209999999999997</v>
      </c>
      <c r="L588" s="13">
        <v>590583</v>
      </c>
      <c r="M588" s="12">
        <f t="shared" si="15"/>
        <v>10764566</v>
      </c>
    </row>
    <row r="589" spans="1:13" x14ac:dyDescent="0.25">
      <c r="A589" s="4" t="s">
        <v>12</v>
      </c>
      <c r="B589" s="5">
        <v>8</v>
      </c>
      <c r="C589" s="5">
        <v>10</v>
      </c>
      <c r="D589" s="5">
        <v>9</v>
      </c>
      <c r="E589" s="4">
        <v>2</v>
      </c>
      <c r="F589" s="6">
        <v>810092</v>
      </c>
      <c r="G589" s="7" t="s">
        <v>543</v>
      </c>
      <c r="H589" s="8">
        <v>24025842</v>
      </c>
      <c r="I589" s="8">
        <v>569035</v>
      </c>
      <c r="J589" s="8">
        <v>3638560</v>
      </c>
      <c r="K589" s="15">
        <v>1.0534399999999999</v>
      </c>
      <c r="L589" s="13">
        <v>0</v>
      </c>
      <c r="M589" s="12">
        <f t="shared" si="15"/>
        <v>28233437</v>
      </c>
    </row>
    <row r="590" spans="1:13" x14ac:dyDescent="0.25">
      <c r="A590" s="4" t="s">
        <v>12</v>
      </c>
      <c r="B590" s="5">
        <v>8</v>
      </c>
      <c r="C590" s="5">
        <v>11</v>
      </c>
      <c r="D590" s="5">
        <v>1</v>
      </c>
      <c r="E590" s="4">
        <v>1</v>
      </c>
      <c r="F590" s="6">
        <v>811011</v>
      </c>
      <c r="G590" s="7" t="s">
        <v>550</v>
      </c>
      <c r="H590" s="8">
        <v>5135395</v>
      </c>
      <c r="I590" s="8">
        <v>162169</v>
      </c>
      <c r="J590" s="8">
        <v>8578418</v>
      </c>
      <c r="K590" s="15">
        <v>1.0539700000000001</v>
      </c>
      <c r="L590" s="13">
        <v>0</v>
      </c>
      <c r="M590" s="12">
        <f t="shared" si="15"/>
        <v>13875982</v>
      </c>
    </row>
    <row r="591" spans="1:13" x14ac:dyDescent="0.25">
      <c r="A591" s="4" t="s">
        <v>12</v>
      </c>
      <c r="B591" s="5">
        <v>8</v>
      </c>
      <c r="C591" s="5">
        <v>11</v>
      </c>
      <c r="D591" s="5">
        <v>2</v>
      </c>
      <c r="E591" s="4">
        <v>1</v>
      </c>
      <c r="F591" s="6">
        <v>811021</v>
      </c>
      <c r="G591" s="7" t="s">
        <v>551</v>
      </c>
      <c r="H591" s="8">
        <v>135528692</v>
      </c>
      <c r="I591" s="8">
        <v>10311799</v>
      </c>
      <c r="J591" s="8">
        <v>5645701</v>
      </c>
      <c r="K591" s="15">
        <v>1.03392</v>
      </c>
      <c r="L591" s="13">
        <v>0</v>
      </c>
      <c r="M591" s="12">
        <f t="shared" si="15"/>
        <v>151486192</v>
      </c>
    </row>
    <row r="592" spans="1:13" x14ac:dyDescent="0.25">
      <c r="A592" s="4" t="s">
        <v>12</v>
      </c>
      <c r="B592" s="5">
        <v>8</v>
      </c>
      <c r="C592" s="5">
        <v>11</v>
      </c>
      <c r="D592" s="5">
        <v>3</v>
      </c>
      <c r="E592" s="4">
        <v>2</v>
      </c>
      <c r="F592" s="6">
        <v>811032</v>
      </c>
      <c r="G592" s="7" t="s">
        <v>552</v>
      </c>
      <c r="H592" s="8">
        <v>7551819</v>
      </c>
      <c r="I592" s="8">
        <v>289037</v>
      </c>
      <c r="J592" s="8">
        <v>6414426</v>
      </c>
      <c r="K592" s="15">
        <v>1.0432900000000001</v>
      </c>
      <c r="L592" s="13">
        <v>0</v>
      </c>
      <c r="M592" s="12">
        <f t="shared" si="15"/>
        <v>14255282</v>
      </c>
    </row>
    <row r="593" spans="1:13" x14ac:dyDescent="0.25">
      <c r="A593" s="4" t="s">
        <v>12</v>
      </c>
      <c r="B593" s="5">
        <v>8</v>
      </c>
      <c r="C593" s="5">
        <v>11</v>
      </c>
      <c r="D593" s="5">
        <v>4</v>
      </c>
      <c r="E593" s="4">
        <v>3</v>
      </c>
      <c r="F593" s="6">
        <v>811043</v>
      </c>
      <c r="G593" s="7" t="s">
        <v>553</v>
      </c>
      <c r="H593" s="8">
        <v>20454164</v>
      </c>
      <c r="I593" s="8">
        <v>704427</v>
      </c>
      <c r="J593" s="8">
        <v>8617677</v>
      </c>
      <c r="K593" s="15">
        <v>1.0599099999999999</v>
      </c>
      <c r="L593" s="13">
        <v>0</v>
      </c>
      <c r="M593" s="12">
        <f t="shared" si="15"/>
        <v>29776268</v>
      </c>
    </row>
    <row r="594" spans="1:13" x14ac:dyDescent="0.25">
      <c r="A594" s="4" t="s">
        <v>12</v>
      </c>
      <c r="B594" s="5">
        <v>8</v>
      </c>
      <c r="C594" s="5">
        <v>11</v>
      </c>
      <c r="D594" s="5">
        <v>5</v>
      </c>
      <c r="E594" s="4">
        <v>2</v>
      </c>
      <c r="F594" s="6">
        <v>811052</v>
      </c>
      <c r="G594" s="7" t="s">
        <v>554</v>
      </c>
      <c r="H594" s="8">
        <v>9477143</v>
      </c>
      <c r="I594" s="8">
        <v>53799</v>
      </c>
      <c r="J594" s="8">
        <v>7149094</v>
      </c>
      <c r="K594" s="15">
        <v>1.01857</v>
      </c>
      <c r="L594" s="13">
        <v>216915</v>
      </c>
      <c r="M594" s="12">
        <f t="shared" si="15"/>
        <v>16896951</v>
      </c>
    </row>
    <row r="595" spans="1:13" x14ac:dyDescent="0.25">
      <c r="A595" s="4" t="s">
        <v>12</v>
      </c>
      <c r="B595" s="5">
        <v>8</v>
      </c>
      <c r="C595" s="5">
        <v>11</v>
      </c>
      <c r="D595" s="5">
        <v>6</v>
      </c>
      <c r="E595" s="4">
        <v>3</v>
      </c>
      <c r="F595" s="6">
        <v>811063</v>
      </c>
      <c r="G595" s="7" t="s">
        <v>555</v>
      </c>
      <c r="H595" s="8">
        <v>49849722</v>
      </c>
      <c r="I595" s="8">
        <v>1064834</v>
      </c>
      <c r="J595" s="8">
        <v>27094967</v>
      </c>
      <c r="K595" s="15">
        <v>1.07213</v>
      </c>
      <c r="L595" s="13">
        <v>0</v>
      </c>
      <c r="M595" s="12">
        <f t="shared" si="15"/>
        <v>78009523</v>
      </c>
    </row>
    <row r="596" spans="1:13" x14ac:dyDescent="0.25">
      <c r="A596" s="4" t="s">
        <v>12</v>
      </c>
      <c r="B596" s="5">
        <v>8</v>
      </c>
      <c r="C596" s="5">
        <v>11</v>
      </c>
      <c r="D596" s="5">
        <v>7</v>
      </c>
      <c r="E596" s="4">
        <v>2</v>
      </c>
      <c r="F596" s="6">
        <v>811072</v>
      </c>
      <c r="G596" s="7" t="s">
        <v>556</v>
      </c>
      <c r="H596" s="8">
        <v>8160813</v>
      </c>
      <c r="I596" s="8">
        <v>307885</v>
      </c>
      <c r="J596" s="8">
        <v>4005290</v>
      </c>
      <c r="K596" s="15">
        <v>1.0147200000000001</v>
      </c>
      <c r="L596" s="13">
        <v>261846</v>
      </c>
      <c r="M596" s="12">
        <f t="shared" si="15"/>
        <v>12735834</v>
      </c>
    </row>
    <row r="597" spans="1:13" x14ac:dyDescent="0.25">
      <c r="A597" s="4" t="s">
        <v>12</v>
      </c>
      <c r="B597" s="5">
        <v>8</v>
      </c>
      <c r="C597" s="5">
        <v>11</v>
      </c>
      <c r="D597" s="5">
        <v>8</v>
      </c>
      <c r="E597" s="4">
        <v>2</v>
      </c>
      <c r="F597" s="6">
        <v>811082</v>
      </c>
      <c r="G597" s="7" t="s">
        <v>557</v>
      </c>
      <c r="H597" s="8">
        <v>12151885</v>
      </c>
      <c r="I597" s="8">
        <v>193331</v>
      </c>
      <c r="J597" s="8">
        <v>12523159</v>
      </c>
      <c r="K597" s="15">
        <v>0.95448999999999995</v>
      </c>
      <c r="L597" s="13">
        <v>2443899</v>
      </c>
      <c r="M597" s="12">
        <f t="shared" si="15"/>
        <v>27312274</v>
      </c>
    </row>
    <row r="598" spans="1:13" x14ac:dyDescent="0.25">
      <c r="A598" s="4" t="s">
        <v>12</v>
      </c>
      <c r="B598" s="5">
        <v>8</v>
      </c>
      <c r="C598" s="5">
        <v>11</v>
      </c>
      <c r="D598" s="5">
        <v>9</v>
      </c>
      <c r="E598" s="4">
        <v>2</v>
      </c>
      <c r="F598" s="6">
        <v>811092</v>
      </c>
      <c r="G598" s="7" t="s">
        <v>558</v>
      </c>
      <c r="H598" s="8">
        <v>7217207</v>
      </c>
      <c r="I598" s="8">
        <v>103700</v>
      </c>
      <c r="J598" s="8">
        <v>7161898</v>
      </c>
      <c r="K598" s="15">
        <v>1.0681400000000001</v>
      </c>
      <c r="L598" s="13">
        <v>0</v>
      </c>
      <c r="M598" s="12">
        <f t="shared" si="15"/>
        <v>14482805</v>
      </c>
    </row>
    <row r="599" spans="1:13" x14ac:dyDescent="0.25">
      <c r="A599" s="4" t="s">
        <v>12</v>
      </c>
      <c r="B599" s="5">
        <v>8</v>
      </c>
      <c r="C599" s="5">
        <v>11</v>
      </c>
      <c r="D599" s="5">
        <v>10</v>
      </c>
      <c r="E599" s="4">
        <v>2</v>
      </c>
      <c r="F599" s="6">
        <v>811102</v>
      </c>
      <c r="G599" s="7" t="s">
        <v>551</v>
      </c>
      <c r="H599" s="8">
        <v>43551450</v>
      </c>
      <c r="I599" s="8">
        <v>1712013</v>
      </c>
      <c r="J599" s="8">
        <v>5231462</v>
      </c>
      <c r="K599" s="15">
        <v>1.03409</v>
      </c>
      <c r="L599" s="13">
        <v>0</v>
      </c>
      <c r="M599" s="12">
        <f t="shared" si="15"/>
        <v>50494925</v>
      </c>
    </row>
    <row r="600" spans="1:13" x14ac:dyDescent="0.25">
      <c r="A600" s="4" t="s">
        <v>12</v>
      </c>
      <c r="B600" s="5">
        <v>8</v>
      </c>
      <c r="C600" s="5">
        <v>12</v>
      </c>
      <c r="D600" s="5">
        <v>1</v>
      </c>
      <c r="E600" s="4">
        <v>3</v>
      </c>
      <c r="F600" s="6">
        <v>812013</v>
      </c>
      <c r="G600" s="7" t="s">
        <v>559</v>
      </c>
      <c r="H600" s="8">
        <v>43959405</v>
      </c>
      <c r="I600" s="8">
        <v>3538289</v>
      </c>
      <c r="J600" s="8">
        <v>8371564</v>
      </c>
      <c r="K600" s="15">
        <v>1.05341</v>
      </c>
      <c r="L600" s="13">
        <v>0</v>
      </c>
      <c r="M600" s="12">
        <f t="shared" si="15"/>
        <v>55869258</v>
      </c>
    </row>
    <row r="601" spans="1:13" x14ac:dyDescent="0.25">
      <c r="A601" s="4" t="s">
        <v>12</v>
      </c>
      <c r="B601" s="5">
        <v>8</v>
      </c>
      <c r="C601" s="5">
        <v>12</v>
      </c>
      <c r="D601" s="5">
        <v>2</v>
      </c>
      <c r="E601" s="4">
        <v>3</v>
      </c>
      <c r="F601" s="6">
        <v>812023</v>
      </c>
      <c r="G601" s="7" t="s">
        <v>560</v>
      </c>
      <c r="H601" s="8">
        <v>16493745</v>
      </c>
      <c r="I601" s="8">
        <v>718295</v>
      </c>
      <c r="J601" s="8">
        <v>3497602</v>
      </c>
      <c r="K601" s="15">
        <v>1.02037</v>
      </c>
      <c r="L601" s="13">
        <v>254703</v>
      </c>
      <c r="M601" s="12">
        <f t="shared" si="15"/>
        <v>20964345</v>
      </c>
    </row>
    <row r="602" spans="1:13" x14ac:dyDescent="0.25">
      <c r="A602" s="4" t="s">
        <v>12</v>
      </c>
      <c r="B602" s="5">
        <v>8</v>
      </c>
      <c r="C602" s="5">
        <v>12</v>
      </c>
      <c r="D602" s="5">
        <v>3</v>
      </c>
      <c r="E602" s="4">
        <v>3</v>
      </c>
      <c r="F602" s="6">
        <v>812033</v>
      </c>
      <c r="G602" s="7" t="s">
        <v>561</v>
      </c>
      <c r="H602" s="8">
        <v>67972668</v>
      </c>
      <c r="I602" s="8">
        <v>5110953</v>
      </c>
      <c r="J602" s="8">
        <v>7514099</v>
      </c>
      <c r="K602" s="15">
        <v>1.0280899999999999</v>
      </c>
      <c r="L602" s="13">
        <v>189902</v>
      </c>
      <c r="M602" s="12">
        <f t="shared" si="15"/>
        <v>80787622</v>
      </c>
    </row>
    <row r="603" spans="1:13" x14ac:dyDescent="0.25">
      <c r="A603" s="4" t="s">
        <v>12</v>
      </c>
      <c r="B603" s="5">
        <v>10</v>
      </c>
      <c r="C603" s="5">
        <v>1</v>
      </c>
      <c r="D603" s="5">
        <v>1</v>
      </c>
      <c r="E603" s="4">
        <v>1</v>
      </c>
      <c r="F603" s="6">
        <v>1001011</v>
      </c>
      <c r="G603" s="7" t="s">
        <v>562</v>
      </c>
      <c r="H603" s="8">
        <v>265151457</v>
      </c>
      <c r="I603" s="8">
        <v>5850361</v>
      </c>
      <c r="J603" s="8">
        <v>0</v>
      </c>
      <c r="K603" s="15">
        <v>1.0271699999999999</v>
      </c>
      <c r="L603" s="13">
        <v>889465</v>
      </c>
      <c r="M603" s="12">
        <f t="shared" si="15"/>
        <v>271891283</v>
      </c>
    </row>
    <row r="604" spans="1:13" x14ac:dyDescent="0.25">
      <c r="A604" s="4" t="s">
        <v>12</v>
      </c>
      <c r="B604" s="5">
        <v>10</v>
      </c>
      <c r="C604" s="5">
        <v>1</v>
      </c>
      <c r="D604" s="5">
        <v>2</v>
      </c>
      <c r="E604" s="4">
        <v>2</v>
      </c>
      <c r="F604" s="6">
        <v>1001022</v>
      </c>
      <c r="G604" s="7" t="s">
        <v>562</v>
      </c>
      <c r="H604" s="8">
        <v>37756389</v>
      </c>
      <c r="I604" s="8">
        <v>1077638</v>
      </c>
      <c r="J604" s="8">
        <v>0</v>
      </c>
      <c r="K604" s="15">
        <v>1.0290299999999999</v>
      </c>
      <c r="L604" s="13">
        <v>129806</v>
      </c>
      <c r="M604" s="12">
        <f t="shared" si="15"/>
        <v>38963833</v>
      </c>
    </row>
    <row r="605" spans="1:13" x14ac:dyDescent="0.25">
      <c r="A605" s="4" t="s">
        <v>12</v>
      </c>
      <c r="B605" s="5">
        <v>10</v>
      </c>
      <c r="C605" s="5">
        <v>1</v>
      </c>
      <c r="D605" s="5">
        <v>3</v>
      </c>
      <c r="E605" s="4">
        <v>2</v>
      </c>
      <c r="F605" s="6">
        <v>1001032</v>
      </c>
      <c r="G605" s="7" t="s">
        <v>563</v>
      </c>
      <c r="H605" s="8">
        <v>19692113</v>
      </c>
      <c r="I605" s="8">
        <v>326190</v>
      </c>
      <c r="J605" s="8">
        <v>5177977</v>
      </c>
      <c r="K605" s="15">
        <v>1.0266999999999999</v>
      </c>
      <c r="L605" s="13">
        <v>96016</v>
      </c>
      <c r="M605" s="12">
        <f t="shared" si="15"/>
        <v>25292296</v>
      </c>
    </row>
    <row r="606" spans="1:13" x14ac:dyDescent="0.25">
      <c r="A606" s="4" t="s">
        <v>12</v>
      </c>
      <c r="B606" s="5">
        <v>10</v>
      </c>
      <c r="C606" s="5">
        <v>1</v>
      </c>
      <c r="D606" s="5">
        <v>4</v>
      </c>
      <c r="E606" s="4">
        <v>2</v>
      </c>
      <c r="F606" s="6">
        <v>1001042</v>
      </c>
      <c r="G606" s="7" t="s">
        <v>564</v>
      </c>
      <c r="H606" s="8">
        <v>5430271</v>
      </c>
      <c r="I606" s="8">
        <v>7314257</v>
      </c>
      <c r="J606" s="8">
        <v>0</v>
      </c>
      <c r="K606" s="15">
        <v>1.0113099999999999</v>
      </c>
      <c r="L606" s="13">
        <v>2640898</v>
      </c>
      <c r="M606" s="12">
        <f t="shared" si="15"/>
        <v>15385426</v>
      </c>
    </row>
    <row r="607" spans="1:13" x14ac:dyDescent="0.25">
      <c r="A607" s="4" t="s">
        <v>12</v>
      </c>
      <c r="B607" s="5">
        <v>10</v>
      </c>
      <c r="C607" s="5">
        <v>1</v>
      </c>
      <c r="D607" s="5">
        <v>5</v>
      </c>
      <c r="E607" s="4">
        <v>2</v>
      </c>
      <c r="F607" s="6">
        <v>1001052</v>
      </c>
      <c r="G607" s="7" t="s">
        <v>565</v>
      </c>
      <c r="H607" s="8">
        <v>19322467</v>
      </c>
      <c r="I607" s="8">
        <v>131968</v>
      </c>
      <c r="J607" s="8">
        <v>1311825</v>
      </c>
      <c r="K607" s="15">
        <v>1.05335</v>
      </c>
      <c r="L607" s="13">
        <v>0</v>
      </c>
      <c r="M607" s="12">
        <f t="shared" si="15"/>
        <v>20766260</v>
      </c>
    </row>
    <row r="608" spans="1:13" x14ac:dyDescent="0.25">
      <c r="A608" s="4" t="s">
        <v>12</v>
      </c>
      <c r="B608" s="5">
        <v>10</v>
      </c>
      <c r="C608" s="5">
        <v>1</v>
      </c>
      <c r="D608" s="5">
        <v>6</v>
      </c>
      <c r="E608" s="4">
        <v>2</v>
      </c>
      <c r="F608" s="6">
        <v>1001062</v>
      </c>
      <c r="G608" s="7" t="s">
        <v>566</v>
      </c>
      <c r="H608" s="8">
        <v>16952425</v>
      </c>
      <c r="I608" s="8">
        <v>778483</v>
      </c>
      <c r="J608" s="8">
        <v>3771486</v>
      </c>
      <c r="K608" s="15">
        <v>1.00983</v>
      </c>
      <c r="L608" s="13">
        <v>589719</v>
      </c>
      <c r="M608" s="12">
        <f t="shared" si="15"/>
        <v>22092113</v>
      </c>
    </row>
    <row r="609" spans="1:13" x14ac:dyDescent="0.25">
      <c r="A609" s="4" t="s">
        <v>12</v>
      </c>
      <c r="B609" s="5">
        <v>10</v>
      </c>
      <c r="C609" s="5">
        <v>1</v>
      </c>
      <c r="D609" s="5">
        <v>7</v>
      </c>
      <c r="E609" s="4">
        <v>2</v>
      </c>
      <c r="F609" s="6">
        <v>1001072</v>
      </c>
      <c r="G609" s="7" t="s">
        <v>567</v>
      </c>
      <c r="H609" s="8">
        <v>33459112</v>
      </c>
      <c r="I609" s="8">
        <v>299378</v>
      </c>
      <c r="J609" s="8">
        <v>9546402</v>
      </c>
      <c r="K609" s="15">
        <v>1.00552</v>
      </c>
      <c r="L609" s="13">
        <v>1954142</v>
      </c>
      <c r="M609" s="12">
        <f t="shared" si="15"/>
        <v>45259034</v>
      </c>
    </row>
    <row r="610" spans="1:13" x14ac:dyDescent="0.25">
      <c r="A610" s="4" t="s">
        <v>12</v>
      </c>
      <c r="B610" s="5">
        <v>10</v>
      </c>
      <c r="C610" s="5">
        <v>1</v>
      </c>
      <c r="D610" s="5">
        <v>8</v>
      </c>
      <c r="E610" s="4">
        <v>3</v>
      </c>
      <c r="F610" s="6">
        <v>1001083</v>
      </c>
      <c r="G610" s="7" t="s">
        <v>568</v>
      </c>
      <c r="H610" s="8">
        <v>49503204</v>
      </c>
      <c r="I610" s="8">
        <v>608127</v>
      </c>
      <c r="J610" s="8">
        <v>18867321</v>
      </c>
      <c r="K610" s="15">
        <v>1.0400199999999999</v>
      </c>
      <c r="L610" s="13">
        <v>0</v>
      </c>
      <c r="M610" s="12">
        <f t="shared" si="15"/>
        <v>68978652</v>
      </c>
    </row>
    <row r="611" spans="1:13" x14ac:dyDescent="0.25">
      <c r="A611" s="4" t="s">
        <v>12</v>
      </c>
      <c r="B611" s="5">
        <v>10</v>
      </c>
      <c r="C611" s="5">
        <v>2</v>
      </c>
      <c r="D611" s="5">
        <v>1</v>
      </c>
      <c r="E611" s="4">
        <v>1</v>
      </c>
      <c r="F611" s="6">
        <v>1002011</v>
      </c>
      <c r="G611" s="7" t="s">
        <v>569</v>
      </c>
      <c r="H611" s="8">
        <v>186284322</v>
      </c>
      <c r="I611" s="8">
        <v>14207525</v>
      </c>
      <c r="J611" s="8">
        <v>2105094</v>
      </c>
      <c r="K611" s="15">
        <v>1.06995</v>
      </c>
      <c r="L611" s="13">
        <v>0</v>
      </c>
      <c r="M611" s="12">
        <f t="shared" si="15"/>
        <v>202596941</v>
      </c>
    </row>
    <row r="612" spans="1:13" x14ac:dyDescent="0.25">
      <c r="A612" s="4" t="s">
        <v>12</v>
      </c>
      <c r="B612" s="5">
        <v>10</v>
      </c>
      <c r="C612" s="5">
        <v>2</v>
      </c>
      <c r="D612" s="5">
        <v>2</v>
      </c>
      <c r="E612" s="4">
        <v>2</v>
      </c>
      <c r="F612" s="6">
        <v>1002022</v>
      </c>
      <c r="G612" s="7" t="s">
        <v>570</v>
      </c>
      <c r="H612" s="8">
        <v>16114481</v>
      </c>
      <c r="I612" s="8">
        <v>202699</v>
      </c>
      <c r="J612" s="8">
        <v>5980939</v>
      </c>
      <c r="K612" s="15">
        <v>0.97130000000000005</v>
      </c>
      <c r="L612" s="13">
        <v>1799255</v>
      </c>
      <c r="M612" s="12">
        <f t="shared" si="15"/>
        <v>24097374</v>
      </c>
    </row>
    <row r="613" spans="1:13" x14ac:dyDescent="0.25">
      <c r="A613" s="4" t="s">
        <v>12</v>
      </c>
      <c r="B613" s="5">
        <v>10</v>
      </c>
      <c r="C613" s="5">
        <v>2</v>
      </c>
      <c r="D613" s="5">
        <v>3</v>
      </c>
      <c r="E613" s="4">
        <v>3</v>
      </c>
      <c r="F613" s="6">
        <v>1002033</v>
      </c>
      <c r="G613" s="7" t="s">
        <v>571</v>
      </c>
      <c r="H613" s="8">
        <v>4951514</v>
      </c>
      <c r="I613" s="8">
        <v>15400</v>
      </c>
      <c r="J613" s="8">
        <v>2991177</v>
      </c>
      <c r="K613" s="15">
        <v>1.0108900000000001</v>
      </c>
      <c r="L613" s="13">
        <v>211474</v>
      </c>
      <c r="M613" s="12">
        <f t="shared" si="15"/>
        <v>8169565</v>
      </c>
    </row>
    <row r="614" spans="1:13" x14ac:dyDescent="0.25">
      <c r="A614" s="4" t="s">
        <v>12</v>
      </c>
      <c r="B614" s="5">
        <v>10</v>
      </c>
      <c r="C614" s="5">
        <v>2</v>
      </c>
      <c r="D614" s="5">
        <v>4</v>
      </c>
      <c r="E614" s="4">
        <v>3</v>
      </c>
      <c r="F614" s="6">
        <v>1002043</v>
      </c>
      <c r="G614" s="7" t="s">
        <v>572</v>
      </c>
      <c r="H614" s="8">
        <v>25555037</v>
      </c>
      <c r="I614" s="8">
        <v>335030</v>
      </c>
      <c r="J614" s="8">
        <v>6114310</v>
      </c>
      <c r="K614" s="15">
        <v>0.97699000000000003</v>
      </c>
      <c r="L614" s="13">
        <v>2293296</v>
      </c>
      <c r="M614" s="12">
        <f t="shared" si="15"/>
        <v>34297673</v>
      </c>
    </row>
    <row r="615" spans="1:13" x14ac:dyDescent="0.25">
      <c r="A615" s="4" t="s">
        <v>12</v>
      </c>
      <c r="B615" s="5">
        <v>10</v>
      </c>
      <c r="C615" s="5">
        <v>2</v>
      </c>
      <c r="D615" s="5">
        <v>5</v>
      </c>
      <c r="E615" s="4">
        <v>2</v>
      </c>
      <c r="F615" s="6">
        <v>1002052</v>
      </c>
      <c r="G615" s="7" t="s">
        <v>573</v>
      </c>
      <c r="H615" s="8">
        <v>14569573</v>
      </c>
      <c r="I615" s="8">
        <v>242836</v>
      </c>
      <c r="J615" s="8">
        <v>566486</v>
      </c>
      <c r="K615" s="15">
        <v>1.06643</v>
      </c>
      <c r="L615" s="13">
        <v>0</v>
      </c>
      <c r="M615" s="12">
        <f t="shared" si="15"/>
        <v>15378895</v>
      </c>
    </row>
    <row r="616" spans="1:13" x14ac:dyDescent="0.25">
      <c r="A616" s="4" t="s">
        <v>12</v>
      </c>
      <c r="B616" s="5">
        <v>10</v>
      </c>
      <c r="C616" s="5">
        <v>2</v>
      </c>
      <c r="D616" s="5">
        <v>6</v>
      </c>
      <c r="E616" s="4">
        <v>2</v>
      </c>
      <c r="F616" s="6">
        <v>1002062</v>
      </c>
      <c r="G616" s="7" t="s">
        <v>569</v>
      </c>
      <c r="H616" s="8">
        <v>37572390</v>
      </c>
      <c r="I616" s="8">
        <v>193442</v>
      </c>
      <c r="J616" s="8">
        <v>1289472</v>
      </c>
      <c r="K616" s="15">
        <v>1.0464800000000001</v>
      </c>
      <c r="L616" s="13">
        <v>0</v>
      </c>
      <c r="M616" s="12">
        <f t="shared" si="15"/>
        <v>39055304</v>
      </c>
    </row>
    <row r="617" spans="1:13" x14ac:dyDescent="0.25">
      <c r="A617" s="4" t="s">
        <v>12</v>
      </c>
      <c r="B617" s="5">
        <v>10</v>
      </c>
      <c r="C617" s="5">
        <v>2</v>
      </c>
      <c r="D617" s="5">
        <v>7</v>
      </c>
      <c r="E617" s="4">
        <v>2</v>
      </c>
      <c r="F617" s="6">
        <v>1002072</v>
      </c>
      <c r="G617" s="7" t="s">
        <v>574</v>
      </c>
      <c r="H617" s="8">
        <v>6403469</v>
      </c>
      <c r="I617" s="8">
        <v>51473</v>
      </c>
      <c r="J617" s="8">
        <v>2588583</v>
      </c>
      <c r="K617" s="15">
        <v>0.93459999999999999</v>
      </c>
      <c r="L617" s="13">
        <v>1195250</v>
      </c>
      <c r="M617" s="12">
        <f t="shared" si="15"/>
        <v>10238775</v>
      </c>
    </row>
    <row r="618" spans="1:13" x14ac:dyDescent="0.25">
      <c r="A618" s="4" t="s">
        <v>12</v>
      </c>
      <c r="B618" s="5">
        <v>10</v>
      </c>
      <c r="C618" s="5">
        <v>2</v>
      </c>
      <c r="D618" s="5">
        <v>8</v>
      </c>
      <c r="E618" s="4">
        <v>2</v>
      </c>
      <c r="F618" s="6">
        <v>1002082</v>
      </c>
      <c r="G618" s="7" t="s">
        <v>575</v>
      </c>
      <c r="H618" s="8">
        <v>9854574</v>
      </c>
      <c r="I618" s="8">
        <v>39159</v>
      </c>
      <c r="J618" s="8">
        <v>3573981</v>
      </c>
      <c r="K618" s="15">
        <v>0.90663000000000005</v>
      </c>
      <c r="L618" s="13">
        <v>2419543</v>
      </c>
      <c r="M618" s="12">
        <f t="shared" si="15"/>
        <v>15887257</v>
      </c>
    </row>
    <row r="619" spans="1:13" x14ac:dyDescent="0.25">
      <c r="A619" s="4" t="s">
        <v>12</v>
      </c>
      <c r="B619" s="5">
        <v>10</v>
      </c>
      <c r="C619" s="5">
        <v>2</v>
      </c>
      <c r="D619" s="5">
        <v>9</v>
      </c>
      <c r="E619" s="4">
        <v>2</v>
      </c>
      <c r="F619" s="6">
        <v>1002092</v>
      </c>
      <c r="G619" s="7" t="s">
        <v>576</v>
      </c>
      <c r="H619" s="8">
        <v>6487378</v>
      </c>
      <c r="I619" s="8">
        <v>14841</v>
      </c>
      <c r="J619" s="8">
        <v>4764350</v>
      </c>
      <c r="K619" s="15">
        <v>1.0330999999999999</v>
      </c>
      <c r="L619" s="13">
        <v>0</v>
      </c>
      <c r="M619" s="12">
        <f t="shared" si="15"/>
        <v>11266569</v>
      </c>
    </row>
    <row r="620" spans="1:13" x14ac:dyDescent="0.25">
      <c r="A620" s="4" t="s">
        <v>12</v>
      </c>
      <c r="B620" s="5">
        <v>10</v>
      </c>
      <c r="C620" s="5">
        <v>2</v>
      </c>
      <c r="D620" s="5">
        <v>10</v>
      </c>
      <c r="E620" s="4">
        <v>2</v>
      </c>
      <c r="F620" s="6">
        <v>1002102</v>
      </c>
      <c r="G620" s="7" t="s">
        <v>577</v>
      </c>
      <c r="H620" s="8">
        <v>12066712</v>
      </c>
      <c r="I620" s="8">
        <v>41720</v>
      </c>
      <c r="J620" s="8">
        <v>4194434</v>
      </c>
      <c r="K620" s="15">
        <v>1.04216</v>
      </c>
      <c r="L620" s="13">
        <v>0</v>
      </c>
      <c r="M620" s="12">
        <f t="shared" si="15"/>
        <v>16302866</v>
      </c>
    </row>
    <row r="621" spans="1:13" x14ac:dyDescent="0.25">
      <c r="A621" s="4" t="s">
        <v>12</v>
      </c>
      <c r="B621" s="5">
        <v>10</v>
      </c>
      <c r="C621" s="5">
        <v>2</v>
      </c>
      <c r="D621" s="5">
        <v>11</v>
      </c>
      <c r="E621" s="4">
        <v>3</v>
      </c>
      <c r="F621" s="6">
        <v>1002113</v>
      </c>
      <c r="G621" s="7" t="s">
        <v>578</v>
      </c>
      <c r="H621" s="8">
        <v>37062835</v>
      </c>
      <c r="I621" s="8">
        <v>3370851</v>
      </c>
      <c r="J621" s="8">
        <v>1892719</v>
      </c>
      <c r="K621" s="15">
        <v>1.0658799999999999</v>
      </c>
      <c r="L621" s="13">
        <v>0</v>
      </c>
      <c r="M621" s="12">
        <f t="shared" si="15"/>
        <v>42326405</v>
      </c>
    </row>
    <row r="622" spans="1:13" x14ac:dyDescent="0.25">
      <c r="A622" s="4" t="s">
        <v>12</v>
      </c>
      <c r="B622" s="5">
        <v>10</v>
      </c>
      <c r="C622" s="5">
        <v>3</v>
      </c>
      <c r="D622" s="5">
        <v>1</v>
      </c>
      <c r="E622" s="4">
        <v>2</v>
      </c>
      <c r="F622" s="6">
        <v>1003012</v>
      </c>
      <c r="G622" s="7" t="s">
        <v>579</v>
      </c>
      <c r="H622" s="8">
        <v>17977659</v>
      </c>
      <c r="I622" s="8">
        <v>116079</v>
      </c>
      <c r="J622" s="8">
        <v>4106286</v>
      </c>
      <c r="K622" s="15">
        <v>1.0482800000000001</v>
      </c>
      <c r="L622" s="13">
        <v>0</v>
      </c>
      <c r="M622" s="12">
        <f t="shared" si="15"/>
        <v>22200024</v>
      </c>
    </row>
    <row r="623" spans="1:13" x14ac:dyDescent="0.25">
      <c r="A623" s="4" t="s">
        <v>12</v>
      </c>
      <c r="B623" s="5">
        <v>10</v>
      </c>
      <c r="C623" s="5">
        <v>3</v>
      </c>
      <c r="D623" s="5">
        <v>2</v>
      </c>
      <c r="E623" s="4">
        <v>3</v>
      </c>
      <c r="F623" s="6">
        <v>1003023</v>
      </c>
      <c r="G623" s="7" t="s">
        <v>580</v>
      </c>
      <c r="H623" s="8">
        <v>107054389</v>
      </c>
      <c r="I623" s="8">
        <v>2090715</v>
      </c>
      <c r="J623" s="8">
        <v>0</v>
      </c>
      <c r="K623" s="15">
        <v>1.06511</v>
      </c>
      <c r="L623" s="13">
        <v>0</v>
      </c>
      <c r="M623" s="12">
        <f t="shared" si="15"/>
        <v>109145104</v>
      </c>
    </row>
    <row r="624" spans="1:13" x14ac:dyDescent="0.25">
      <c r="A624" s="4" t="s">
        <v>12</v>
      </c>
      <c r="B624" s="5">
        <v>10</v>
      </c>
      <c r="C624" s="5">
        <v>3</v>
      </c>
      <c r="D624" s="5">
        <v>3</v>
      </c>
      <c r="E624" s="4">
        <v>2</v>
      </c>
      <c r="F624" s="6">
        <v>1003032</v>
      </c>
      <c r="G624" s="7" t="s">
        <v>581</v>
      </c>
      <c r="H624" s="8">
        <v>21384941</v>
      </c>
      <c r="I624" s="8">
        <v>372053</v>
      </c>
      <c r="J624" s="8">
        <v>6211384</v>
      </c>
      <c r="K624" s="15">
        <v>1.02711</v>
      </c>
      <c r="L624" s="13">
        <v>96387</v>
      </c>
      <c r="M624" s="12">
        <f t="shared" si="15"/>
        <v>28064765</v>
      </c>
    </row>
    <row r="625" spans="1:13" x14ac:dyDescent="0.25">
      <c r="A625" s="4" t="s">
        <v>12</v>
      </c>
      <c r="B625" s="5">
        <v>10</v>
      </c>
      <c r="C625" s="5">
        <v>3</v>
      </c>
      <c r="D625" s="5">
        <v>4</v>
      </c>
      <c r="E625" s="4">
        <v>2</v>
      </c>
      <c r="F625" s="6">
        <v>1003042</v>
      </c>
      <c r="G625" s="7" t="s">
        <v>582</v>
      </c>
      <c r="H625" s="8">
        <v>23674030</v>
      </c>
      <c r="I625" s="8">
        <v>148383</v>
      </c>
      <c r="J625" s="8">
        <v>9566404</v>
      </c>
      <c r="K625" s="15">
        <v>1.03844</v>
      </c>
      <c r="L625" s="13">
        <v>0</v>
      </c>
      <c r="M625" s="12">
        <f t="shared" si="15"/>
        <v>33388817</v>
      </c>
    </row>
    <row r="626" spans="1:13" x14ac:dyDescent="0.25">
      <c r="A626" s="4" t="s">
        <v>12</v>
      </c>
      <c r="B626" s="5">
        <v>10</v>
      </c>
      <c r="C626" s="5">
        <v>3</v>
      </c>
      <c r="D626" s="5">
        <v>5</v>
      </c>
      <c r="E626" s="4">
        <v>2</v>
      </c>
      <c r="F626" s="6">
        <v>1003052</v>
      </c>
      <c r="G626" s="7" t="s">
        <v>583</v>
      </c>
      <c r="H626" s="8">
        <v>13597782</v>
      </c>
      <c r="I626" s="8">
        <v>55008</v>
      </c>
      <c r="J626" s="8">
        <v>4061449</v>
      </c>
      <c r="K626" s="15">
        <v>1.05643</v>
      </c>
      <c r="L626" s="13">
        <v>0</v>
      </c>
      <c r="M626" s="12">
        <f t="shared" si="15"/>
        <v>17714239</v>
      </c>
    </row>
    <row r="627" spans="1:13" x14ac:dyDescent="0.25">
      <c r="A627" s="4" t="s">
        <v>12</v>
      </c>
      <c r="B627" s="5">
        <v>10</v>
      </c>
      <c r="C627" s="5">
        <v>4</v>
      </c>
      <c r="D627" s="5">
        <v>1</v>
      </c>
      <c r="E627" s="4">
        <v>1</v>
      </c>
      <c r="F627" s="6">
        <v>1004011</v>
      </c>
      <c r="G627" s="7" t="s">
        <v>584</v>
      </c>
      <c r="H627" s="8">
        <v>54345197</v>
      </c>
      <c r="I627" s="8">
        <v>2289227</v>
      </c>
      <c r="J627" s="8">
        <v>2606627</v>
      </c>
      <c r="K627" s="15">
        <v>1.0299499999999999</v>
      </c>
      <c r="L627" s="13">
        <v>3219</v>
      </c>
      <c r="M627" s="12">
        <f t="shared" si="15"/>
        <v>59244270</v>
      </c>
    </row>
    <row r="628" spans="1:13" x14ac:dyDescent="0.25">
      <c r="A628" s="4" t="s">
        <v>12</v>
      </c>
      <c r="B628" s="5">
        <v>10</v>
      </c>
      <c r="C628" s="5">
        <v>4</v>
      </c>
      <c r="D628" s="5">
        <v>2</v>
      </c>
      <c r="E628" s="4">
        <v>2</v>
      </c>
      <c r="F628" s="6">
        <v>1004022</v>
      </c>
      <c r="G628" s="7" t="s">
        <v>585</v>
      </c>
      <c r="H628" s="8">
        <v>11617139</v>
      </c>
      <c r="I628" s="8">
        <v>1492098</v>
      </c>
      <c r="J628" s="8">
        <v>0</v>
      </c>
      <c r="K628" s="15">
        <v>1.09951</v>
      </c>
      <c r="L628" s="13">
        <v>0</v>
      </c>
      <c r="M628" s="12">
        <f t="shared" si="15"/>
        <v>13109237</v>
      </c>
    </row>
    <row r="629" spans="1:13" x14ac:dyDescent="0.25">
      <c r="A629" s="4" t="s">
        <v>12</v>
      </c>
      <c r="B629" s="5">
        <v>10</v>
      </c>
      <c r="C629" s="5">
        <v>4</v>
      </c>
      <c r="D629" s="5">
        <v>3</v>
      </c>
      <c r="E629" s="4">
        <v>2</v>
      </c>
      <c r="F629" s="6">
        <v>1004032</v>
      </c>
      <c r="G629" s="7" t="s">
        <v>586</v>
      </c>
      <c r="H629" s="8">
        <v>11399978</v>
      </c>
      <c r="I629" s="8">
        <v>102661</v>
      </c>
      <c r="J629" s="8">
        <v>7890881</v>
      </c>
      <c r="K629" s="15">
        <v>1.042</v>
      </c>
      <c r="L629" s="13">
        <v>0</v>
      </c>
      <c r="M629" s="12">
        <f t="shared" si="15"/>
        <v>19393520</v>
      </c>
    </row>
    <row r="630" spans="1:13" x14ac:dyDescent="0.25">
      <c r="A630" s="4" t="s">
        <v>12</v>
      </c>
      <c r="B630" s="5">
        <v>10</v>
      </c>
      <c r="C630" s="5">
        <v>4</v>
      </c>
      <c r="D630" s="5">
        <v>4</v>
      </c>
      <c r="E630" s="4">
        <v>2</v>
      </c>
      <c r="F630" s="6">
        <v>1004042</v>
      </c>
      <c r="G630" s="7" t="s">
        <v>587</v>
      </c>
      <c r="H630" s="8">
        <v>15286547</v>
      </c>
      <c r="I630" s="8">
        <v>75386</v>
      </c>
      <c r="J630" s="8">
        <v>10355792</v>
      </c>
      <c r="K630" s="15">
        <v>1.03416</v>
      </c>
      <c r="L630" s="13">
        <v>0</v>
      </c>
      <c r="M630" s="12">
        <f t="shared" si="15"/>
        <v>25717725</v>
      </c>
    </row>
    <row r="631" spans="1:13" x14ac:dyDescent="0.25">
      <c r="A631" s="4" t="s">
        <v>12</v>
      </c>
      <c r="B631" s="5">
        <v>10</v>
      </c>
      <c r="C631" s="5">
        <v>4</v>
      </c>
      <c r="D631" s="5">
        <v>5</v>
      </c>
      <c r="E631" s="4">
        <v>2</v>
      </c>
      <c r="F631" s="6">
        <v>1004052</v>
      </c>
      <c r="G631" s="7" t="s">
        <v>584</v>
      </c>
      <c r="H631" s="8">
        <v>28838178</v>
      </c>
      <c r="I631" s="8">
        <v>607477</v>
      </c>
      <c r="J631" s="8">
        <v>4127867</v>
      </c>
      <c r="K631" s="15">
        <v>1.01013</v>
      </c>
      <c r="L631" s="13">
        <v>936270</v>
      </c>
      <c r="M631" s="12">
        <f t="shared" si="15"/>
        <v>34509792</v>
      </c>
    </row>
    <row r="632" spans="1:13" x14ac:dyDescent="0.25">
      <c r="A632" s="4" t="s">
        <v>12</v>
      </c>
      <c r="B632" s="5">
        <v>10</v>
      </c>
      <c r="C632" s="5">
        <v>4</v>
      </c>
      <c r="D632" s="5">
        <v>6</v>
      </c>
      <c r="E632" s="4">
        <v>3</v>
      </c>
      <c r="F632" s="6">
        <v>1004063</v>
      </c>
      <c r="G632" s="7" t="s">
        <v>588</v>
      </c>
      <c r="H632" s="8">
        <v>17460034</v>
      </c>
      <c r="I632" s="8">
        <v>189267</v>
      </c>
      <c r="J632" s="8">
        <v>4657817</v>
      </c>
      <c r="K632" s="15">
        <v>1.0043200000000001</v>
      </c>
      <c r="L632" s="13">
        <v>893363</v>
      </c>
      <c r="M632" s="12">
        <f t="shared" si="15"/>
        <v>23200481</v>
      </c>
    </row>
    <row r="633" spans="1:13" x14ac:dyDescent="0.25">
      <c r="A633" s="4" t="s">
        <v>12</v>
      </c>
      <c r="B633" s="5">
        <v>10</v>
      </c>
      <c r="C633" s="5">
        <v>4</v>
      </c>
      <c r="D633" s="5">
        <v>7</v>
      </c>
      <c r="E633" s="4">
        <v>2</v>
      </c>
      <c r="F633" s="6">
        <v>1004072</v>
      </c>
      <c r="G633" s="7" t="s">
        <v>589</v>
      </c>
      <c r="H633" s="8">
        <v>11381433</v>
      </c>
      <c r="I633" s="8">
        <v>88055</v>
      </c>
      <c r="J633" s="8">
        <v>6063705</v>
      </c>
      <c r="K633" s="15">
        <v>1.0345599999999999</v>
      </c>
      <c r="L633" s="13">
        <v>0</v>
      </c>
      <c r="M633" s="12">
        <f t="shared" si="15"/>
        <v>17533193</v>
      </c>
    </row>
    <row r="634" spans="1:13" x14ac:dyDescent="0.25">
      <c r="A634" s="4" t="s">
        <v>12</v>
      </c>
      <c r="B634" s="5">
        <v>10</v>
      </c>
      <c r="C634" s="5">
        <v>4</v>
      </c>
      <c r="D634" s="5">
        <v>8</v>
      </c>
      <c r="E634" s="4">
        <v>2</v>
      </c>
      <c r="F634" s="6">
        <v>1004082</v>
      </c>
      <c r="G634" s="7" t="s">
        <v>590</v>
      </c>
      <c r="H634" s="8">
        <v>9076262</v>
      </c>
      <c r="I634" s="8">
        <v>61099</v>
      </c>
      <c r="J634" s="8">
        <v>4519923</v>
      </c>
      <c r="K634" s="15">
        <v>1.06559</v>
      </c>
      <c r="L634" s="13">
        <v>0</v>
      </c>
      <c r="M634" s="12">
        <f t="shared" si="15"/>
        <v>13657284</v>
      </c>
    </row>
    <row r="635" spans="1:13" x14ac:dyDescent="0.25">
      <c r="A635" s="4" t="s">
        <v>12</v>
      </c>
      <c r="B635" s="5">
        <v>10</v>
      </c>
      <c r="C635" s="5">
        <v>5</v>
      </c>
      <c r="D635" s="5">
        <v>1</v>
      </c>
      <c r="E635" s="4">
        <v>1</v>
      </c>
      <c r="F635" s="6">
        <v>1005011</v>
      </c>
      <c r="G635" s="7" t="s">
        <v>591</v>
      </c>
      <c r="H635" s="8">
        <v>118896843</v>
      </c>
      <c r="I635" s="8">
        <v>4159068</v>
      </c>
      <c r="J635" s="8">
        <v>0</v>
      </c>
      <c r="K635" s="15">
        <v>1.0505800000000001</v>
      </c>
      <c r="L635" s="13">
        <v>0</v>
      </c>
      <c r="M635" s="12">
        <f t="shared" si="15"/>
        <v>123055911</v>
      </c>
    </row>
    <row r="636" spans="1:13" x14ac:dyDescent="0.25">
      <c r="A636" s="4" t="s">
        <v>12</v>
      </c>
      <c r="B636" s="5">
        <v>10</v>
      </c>
      <c r="C636" s="5">
        <v>5</v>
      </c>
      <c r="D636" s="5">
        <v>2</v>
      </c>
      <c r="E636" s="4">
        <v>2</v>
      </c>
      <c r="F636" s="6">
        <v>1005022</v>
      </c>
      <c r="G636" s="7" t="s">
        <v>592</v>
      </c>
      <c r="H636" s="8">
        <v>14337435</v>
      </c>
      <c r="I636" s="8">
        <v>161098</v>
      </c>
      <c r="J636" s="8">
        <v>9473306</v>
      </c>
      <c r="K636" s="15">
        <v>1.0667899999999999</v>
      </c>
      <c r="L636" s="13">
        <v>0</v>
      </c>
      <c r="M636" s="12">
        <f t="shared" si="15"/>
        <v>23971839</v>
      </c>
    </row>
    <row r="637" spans="1:13" x14ac:dyDescent="0.25">
      <c r="A637" s="4" t="s">
        <v>12</v>
      </c>
      <c r="B637" s="5">
        <v>10</v>
      </c>
      <c r="C637" s="5">
        <v>5</v>
      </c>
      <c r="D637" s="5">
        <v>3</v>
      </c>
      <c r="E637" s="4">
        <v>2</v>
      </c>
      <c r="F637" s="6">
        <v>1005032</v>
      </c>
      <c r="G637" s="7" t="s">
        <v>593</v>
      </c>
      <c r="H637" s="8">
        <v>7936176</v>
      </c>
      <c r="I637" s="8">
        <v>48415</v>
      </c>
      <c r="J637" s="8">
        <v>5018268</v>
      </c>
      <c r="K637" s="15">
        <v>1.0354099999999999</v>
      </c>
      <c r="L637" s="13">
        <v>0</v>
      </c>
      <c r="M637" s="12">
        <f t="shared" si="15"/>
        <v>13002859</v>
      </c>
    </row>
    <row r="638" spans="1:13" x14ac:dyDescent="0.25">
      <c r="A638" s="4" t="s">
        <v>12</v>
      </c>
      <c r="B638" s="5">
        <v>10</v>
      </c>
      <c r="C638" s="5">
        <v>5</v>
      </c>
      <c r="D638" s="5">
        <v>4</v>
      </c>
      <c r="E638" s="4">
        <v>2</v>
      </c>
      <c r="F638" s="6">
        <v>1005042</v>
      </c>
      <c r="G638" s="7" t="s">
        <v>594</v>
      </c>
      <c r="H638" s="8">
        <v>15570664</v>
      </c>
      <c r="I638" s="8">
        <v>131948</v>
      </c>
      <c r="J638" s="8">
        <v>7303302</v>
      </c>
      <c r="K638" s="15">
        <v>1.0499000000000001</v>
      </c>
      <c r="L638" s="13">
        <v>0</v>
      </c>
      <c r="M638" s="12">
        <f t="shared" si="15"/>
        <v>23005914</v>
      </c>
    </row>
    <row r="639" spans="1:13" x14ac:dyDescent="0.25">
      <c r="A639" s="4" t="s">
        <v>12</v>
      </c>
      <c r="B639" s="5">
        <v>10</v>
      </c>
      <c r="C639" s="5">
        <v>5</v>
      </c>
      <c r="D639" s="5">
        <v>5</v>
      </c>
      <c r="E639" s="4">
        <v>2</v>
      </c>
      <c r="F639" s="6">
        <v>1005052</v>
      </c>
      <c r="G639" s="7" t="s">
        <v>595</v>
      </c>
      <c r="H639" s="8">
        <v>7866939</v>
      </c>
      <c r="I639" s="8">
        <v>41360</v>
      </c>
      <c r="J639" s="8">
        <v>6469326</v>
      </c>
      <c r="K639" s="15">
        <v>1.0252300000000001</v>
      </c>
      <c r="L639" s="13">
        <v>83550</v>
      </c>
      <c r="M639" s="12">
        <f t="shared" si="15"/>
        <v>14461175</v>
      </c>
    </row>
    <row r="640" spans="1:13" x14ac:dyDescent="0.25">
      <c r="A640" s="4" t="s">
        <v>12</v>
      </c>
      <c r="B640" s="5">
        <v>10</v>
      </c>
      <c r="C640" s="5">
        <v>5</v>
      </c>
      <c r="D640" s="5">
        <v>6</v>
      </c>
      <c r="E640" s="4">
        <v>2</v>
      </c>
      <c r="F640" s="6">
        <v>1005062</v>
      </c>
      <c r="G640" s="7" t="s">
        <v>596</v>
      </c>
      <c r="H640" s="8">
        <v>10788994</v>
      </c>
      <c r="I640" s="8">
        <v>64405</v>
      </c>
      <c r="J640" s="8">
        <v>9718226</v>
      </c>
      <c r="K640" s="15">
        <v>1.03633</v>
      </c>
      <c r="L640" s="13">
        <v>0</v>
      </c>
      <c r="M640" s="12">
        <f t="shared" si="15"/>
        <v>20571625</v>
      </c>
    </row>
    <row r="641" spans="1:13" x14ac:dyDescent="0.25">
      <c r="A641" s="4" t="s">
        <v>12</v>
      </c>
      <c r="B641" s="5">
        <v>10</v>
      </c>
      <c r="C641" s="5">
        <v>5</v>
      </c>
      <c r="D641" s="5">
        <v>7</v>
      </c>
      <c r="E641" s="4">
        <v>2</v>
      </c>
      <c r="F641" s="6">
        <v>1005072</v>
      </c>
      <c r="G641" s="7" t="s">
        <v>591</v>
      </c>
      <c r="H641" s="8">
        <v>30030797</v>
      </c>
      <c r="I641" s="8">
        <v>34197</v>
      </c>
      <c r="J641" s="8">
        <v>8010420</v>
      </c>
      <c r="K641" s="15">
        <v>1.05386</v>
      </c>
      <c r="L641" s="13">
        <v>0</v>
      </c>
      <c r="M641" s="12">
        <f t="shared" si="15"/>
        <v>38075414</v>
      </c>
    </row>
    <row r="642" spans="1:13" x14ac:dyDescent="0.25">
      <c r="A642" s="4" t="s">
        <v>12</v>
      </c>
      <c r="B642" s="5">
        <v>10</v>
      </c>
      <c r="C642" s="5">
        <v>5</v>
      </c>
      <c r="D642" s="5">
        <v>8</v>
      </c>
      <c r="E642" s="4">
        <v>2</v>
      </c>
      <c r="F642" s="6">
        <v>1005082</v>
      </c>
      <c r="G642" s="7" t="s">
        <v>597</v>
      </c>
      <c r="H642" s="8">
        <v>24067668</v>
      </c>
      <c r="I642" s="8">
        <v>253767</v>
      </c>
      <c r="J642" s="8">
        <v>1604242</v>
      </c>
      <c r="K642" s="15">
        <v>1.06121</v>
      </c>
      <c r="L642" s="13">
        <v>0</v>
      </c>
      <c r="M642" s="12">
        <f t="shared" si="15"/>
        <v>25925677</v>
      </c>
    </row>
    <row r="643" spans="1:13" x14ac:dyDescent="0.25">
      <c r="A643" s="4" t="s">
        <v>12</v>
      </c>
      <c r="B643" s="5">
        <v>10</v>
      </c>
      <c r="C643" s="5">
        <v>5</v>
      </c>
      <c r="D643" s="5">
        <v>9</v>
      </c>
      <c r="E643" s="4">
        <v>2</v>
      </c>
      <c r="F643" s="6">
        <v>1005092</v>
      </c>
      <c r="G643" s="7" t="s">
        <v>598</v>
      </c>
      <c r="H643" s="8">
        <v>37776843</v>
      </c>
      <c r="I643" s="8">
        <v>176823</v>
      </c>
      <c r="J643" s="8">
        <v>9178701</v>
      </c>
      <c r="K643" s="15">
        <v>1.0533300000000001</v>
      </c>
      <c r="L643" s="13">
        <v>0</v>
      </c>
      <c r="M643" s="12">
        <f t="shared" si="15"/>
        <v>47132367</v>
      </c>
    </row>
    <row r="644" spans="1:13" x14ac:dyDescent="0.25">
      <c r="A644" s="4" t="s">
        <v>12</v>
      </c>
      <c r="B644" s="5">
        <v>10</v>
      </c>
      <c r="C644" s="5">
        <v>5</v>
      </c>
      <c r="D644" s="5">
        <v>10</v>
      </c>
      <c r="E644" s="4">
        <v>2</v>
      </c>
      <c r="F644" s="6">
        <v>1005102</v>
      </c>
      <c r="G644" s="7" t="s">
        <v>599</v>
      </c>
      <c r="H644" s="8">
        <v>15451296</v>
      </c>
      <c r="I644" s="8">
        <v>229092</v>
      </c>
      <c r="J644" s="8">
        <v>8095262</v>
      </c>
      <c r="K644" s="15">
        <v>1.0249299999999999</v>
      </c>
      <c r="L644" s="13">
        <v>149923</v>
      </c>
      <c r="M644" s="12">
        <f t="shared" si="15"/>
        <v>23925573</v>
      </c>
    </row>
    <row r="645" spans="1:13" x14ac:dyDescent="0.25">
      <c r="A645" s="4" t="s">
        <v>12</v>
      </c>
      <c r="B645" s="5">
        <v>10</v>
      </c>
      <c r="C645" s="5">
        <v>6</v>
      </c>
      <c r="D645" s="5">
        <v>2</v>
      </c>
      <c r="E645" s="4">
        <v>2</v>
      </c>
      <c r="F645" s="6">
        <v>1006022</v>
      </c>
      <c r="G645" s="7" t="s">
        <v>600</v>
      </c>
      <c r="H645" s="8">
        <v>73289243</v>
      </c>
      <c r="I645" s="8">
        <v>753508</v>
      </c>
      <c r="J645" s="8">
        <v>8287797</v>
      </c>
      <c r="K645" s="15">
        <v>1.08162</v>
      </c>
      <c r="L645" s="13">
        <v>0</v>
      </c>
      <c r="M645" s="12">
        <f t="shared" si="15"/>
        <v>82330548</v>
      </c>
    </row>
    <row r="646" spans="1:13" x14ac:dyDescent="0.25">
      <c r="A646" s="4" t="s">
        <v>12</v>
      </c>
      <c r="B646" s="5">
        <v>10</v>
      </c>
      <c r="C646" s="5">
        <v>6</v>
      </c>
      <c r="D646" s="5">
        <v>3</v>
      </c>
      <c r="E646" s="4">
        <v>2</v>
      </c>
      <c r="F646" s="6">
        <v>1006032</v>
      </c>
      <c r="G646" s="7" t="s">
        <v>601</v>
      </c>
      <c r="H646" s="8">
        <v>33045013</v>
      </c>
      <c r="I646" s="8">
        <v>699174</v>
      </c>
      <c r="J646" s="8">
        <v>3729610</v>
      </c>
      <c r="K646" s="15">
        <v>1.0540499999999999</v>
      </c>
      <c r="L646" s="13">
        <v>0</v>
      </c>
      <c r="M646" s="12">
        <f t="shared" si="15"/>
        <v>37473797</v>
      </c>
    </row>
    <row r="647" spans="1:13" x14ac:dyDescent="0.25">
      <c r="A647" s="4" t="s">
        <v>12</v>
      </c>
      <c r="B647" s="5">
        <v>10</v>
      </c>
      <c r="C647" s="5">
        <v>6</v>
      </c>
      <c r="D647" s="5">
        <v>7</v>
      </c>
      <c r="E647" s="4">
        <v>3</v>
      </c>
      <c r="F647" s="6">
        <v>1006073</v>
      </c>
      <c r="G647" s="7" t="s">
        <v>602</v>
      </c>
      <c r="H647" s="8">
        <v>103403683</v>
      </c>
      <c r="I647" s="8">
        <v>3109540</v>
      </c>
      <c r="J647" s="8">
        <v>0</v>
      </c>
      <c r="K647" s="15">
        <v>1.0498400000000001</v>
      </c>
      <c r="L647" s="13">
        <v>0</v>
      </c>
      <c r="M647" s="12">
        <f t="shared" si="15"/>
        <v>106513223</v>
      </c>
    </row>
    <row r="648" spans="1:13" x14ac:dyDescent="0.25">
      <c r="A648" s="4" t="s">
        <v>12</v>
      </c>
      <c r="B648" s="5">
        <v>10</v>
      </c>
      <c r="C648" s="5">
        <v>6</v>
      </c>
      <c r="D648" s="5">
        <v>8</v>
      </c>
      <c r="E648" s="4">
        <v>2</v>
      </c>
      <c r="F648" s="6">
        <v>1006082</v>
      </c>
      <c r="G648" s="7" t="s">
        <v>603</v>
      </c>
      <c r="H648" s="8">
        <v>33844846</v>
      </c>
      <c r="I648" s="8">
        <v>1114241</v>
      </c>
      <c r="J648" s="8">
        <v>5550667</v>
      </c>
      <c r="K648" s="15">
        <v>1.0853999999999999</v>
      </c>
      <c r="L648" s="13">
        <v>0</v>
      </c>
      <c r="M648" s="12">
        <f t="shared" si="15"/>
        <v>40509754</v>
      </c>
    </row>
    <row r="649" spans="1:13" x14ac:dyDescent="0.25">
      <c r="A649" s="4" t="s">
        <v>12</v>
      </c>
      <c r="B649" s="5">
        <v>10</v>
      </c>
      <c r="C649" s="5">
        <v>6</v>
      </c>
      <c r="D649" s="5">
        <v>10</v>
      </c>
      <c r="E649" s="4">
        <v>3</v>
      </c>
      <c r="F649" s="6">
        <v>1006103</v>
      </c>
      <c r="G649" s="7" t="s">
        <v>604</v>
      </c>
      <c r="H649" s="8">
        <v>53845099</v>
      </c>
      <c r="I649" s="8">
        <v>7819413</v>
      </c>
      <c r="J649" s="8">
        <v>0</v>
      </c>
      <c r="K649" s="15">
        <v>1.07663</v>
      </c>
      <c r="L649" s="13">
        <v>0</v>
      </c>
      <c r="M649" s="12">
        <f t="shared" si="15"/>
        <v>61664512</v>
      </c>
    </row>
    <row r="650" spans="1:13" x14ac:dyDescent="0.25">
      <c r="A650" s="4" t="s">
        <v>12</v>
      </c>
      <c r="B650" s="5">
        <v>10</v>
      </c>
      <c r="C650" s="5">
        <v>6</v>
      </c>
      <c r="D650" s="5">
        <v>11</v>
      </c>
      <c r="E650" s="4">
        <v>3</v>
      </c>
      <c r="F650" s="6">
        <v>1006113</v>
      </c>
      <c r="G650" s="7" t="s">
        <v>605</v>
      </c>
      <c r="H650" s="8">
        <v>52508160</v>
      </c>
      <c r="I650" s="8">
        <v>1867459</v>
      </c>
      <c r="J650" s="8">
        <v>2258889</v>
      </c>
      <c r="K650" s="15">
        <v>1.0964799999999999</v>
      </c>
      <c r="L650" s="13">
        <v>0</v>
      </c>
      <c r="M650" s="12">
        <f t="shared" ref="M650:M713" si="16">L650+J650+I650+H650</f>
        <v>56634508</v>
      </c>
    </row>
    <row r="651" spans="1:13" x14ac:dyDescent="0.25">
      <c r="A651" s="4" t="s">
        <v>12</v>
      </c>
      <c r="B651" s="5">
        <v>10</v>
      </c>
      <c r="C651" s="5">
        <v>7</v>
      </c>
      <c r="D651" s="5">
        <v>1</v>
      </c>
      <c r="E651" s="4">
        <v>2</v>
      </c>
      <c r="F651" s="6">
        <v>1007012</v>
      </c>
      <c r="G651" s="7" t="s">
        <v>606</v>
      </c>
      <c r="H651" s="8">
        <v>16057767</v>
      </c>
      <c r="I651" s="8">
        <v>51302</v>
      </c>
      <c r="J651" s="8">
        <v>14939181</v>
      </c>
      <c r="K651" s="15">
        <v>1.0428999999999999</v>
      </c>
      <c r="L651" s="13">
        <v>0</v>
      </c>
      <c r="M651" s="12">
        <f t="shared" si="16"/>
        <v>31048250</v>
      </c>
    </row>
    <row r="652" spans="1:13" x14ac:dyDescent="0.25">
      <c r="A652" s="4" t="s">
        <v>12</v>
      </c>
      <c r="B652" s="5">
        <v>10</v>
      </c>
      <c r="C652" s="5">
        <v>7</v>
      </c>
      <c r="D652" s="5">
        <v>2</v>
      </c>
      <c r="E652" s="4">
        <v>3</v>
      </c>
      <c r="F652" s="6">
        <v>1007023</v>
      </c>
      <c r="G652" s="7" t="s">
        <v>607</v>
      </c>
      <c r="H652" s="8">
        <v>33135509</v>
      </c>
      <c r="I652" s="8">
        <v>767460</v>
      </c>
      <c r="J652" s="8">
        <v>13873242</v>
      </c>
      <c r="K652" s="15">
        <v>1.0418700000000001</v>
      </c>
      <c r="L652" s="13">
        <v>0</v>
      </c>
      <c r="M652" s="12">
        <f t="shared" si="16"/>
        <v>47776211</v>
      </c>
    </row>
    <row r="653" spans="1:13" x14ac:dyDescent="0.25">
      <c r="A653" s="4" t="s">
        <v>12</v>
      </c>
      <c r="B653" s="5">
        <v>10</v>
      </c>
      <c r="C653" s="5">
        <v>7</v>
      </c>
      <c r="D653" s="5">
        <v>3</v>
      </c>
      <c r="E653" s="4">
        <v>2</v>
      </c>
      <c r="F653" s="6">
        <v>1007032</v>
      </c>
      <c r="G653" s="7" t="s">
        <v>608</v>
      </c>
      <c r="H653" s="8">
        <v>13356127</v>
      </c>
      <c r="I653" s="8">
        <v>227712</v>
      </c>
      <c r="J653" s="8">
        <v>8694582</v>
      </c>
      <c r="K653" s="15">
        <v>1.0206900000000001</v>
      </c>
      <c r="L653" s="13">
        <v>261394</v>
      </c>
      <c r="M653" s="12">
        <f t="shared" si="16"/>
        <v>22539815</v>
      </c>
    </row>
    <row r="654" spans="1:13" x14ac:dyDescent="0.25">
      <c r="A654" s="4" t="s">
        <v>12</v>
      </c>
      <c r="B654" s="5">
        <v>10</v>
      </c>
      <c r="C654" s="5">
        <v>7</v>
      </c>
      <c r="D654" s="5">
        <v>4</v>
      </c>
      <c r="E654" s="4">
        <v>3</v>
      </c>
      <c r="F654" s="6">
        <v>1007043</v>
      </c>
      <c r="G654" s="7" t="s">
        <v>609</v>
      </c>
      <c r="H654" s="8">
        <v>124345768</v>
      </c>
      <c r="I654" s="8">
        <v>2707040</v>
      </c>
      <c r="J654" s="8">
        <v>19027838</v>
      </c>
      <c r="K654" s="15">
        <v>1.03721</v>
      </c>
      <c r="L654" s="13">
        <v>0</v>
      </c>
      <c r="M654" s="12">
        <f t="shared" si="16"/>
        <v>146080646</v>
      </c>
    </row>
    <row r="655" spans="1:13" x14ac:dyDescent="0.25">
      <c r="A655" s="4" t="s">
        <v>12</v>
      </c>
      <c r="B655" s="5">
        <v>10</v>
      </c>
      <c r="C655" s="5">
        <v>7</v>
      </c>
      <c r="D655" s="5">
        <v>5</v>
      </c>
      <c r="E655" s="4">
        <v>2</v>
      </c>
      <c r="F655" s="6">
        <v>1007052</v>
      </c>
      <c r="G655" s="7" t="s">
        <v>610</v>
      </c>
      <c r="H655" s="8">
        <v>10863326</v>
      </c>
      <c r="I655" s="8">
        <v>37110</v>
      </c>
      <c r="J655" s="8">
        <v>12041714</v>
      </c>
      <c r="K655" s="15">
        <v>1.0015400000000001</v>
      </c>
      <c r="L655" s="13">
        <v>792003</v>
      </c>
      <c r="M655" s="12">
        <f t="shared" si="16"/>
        <v>23734153</v>
      </c>
    </row>
    <row r="656" spans="1:13" x14ac:dyDescent="0.25">
      <c r="A656" s="4" t="s">
        <v>12</v>
      </c>
      <c r="B656" s="5">
        <v>10</v>
      </c>
      <c r="C656" s="5">
        <v>7</v>
      </c>
      <c r="D656" s="5">
        <v>6</v>
      </c>
      <c r="E656" s="4">
        <v>2</v>
      </c>
      <c r="F656" s="6">
        <v>1007062</v>
      </c>
      <c r="G656" s="7" t="s">
        <v>611</v>
      </c>
      <c r="H656" s="8">
        <v>8381474</v>
      </c>
      <c r="I656" s="8">
        <v>28384</v>
      </c>
      <c r="J656" s="8">
        <v>6940497</v>
      </c>
      <c r="K656" s="15">
        <v>1.0242800000000001</v>
      </c>
      <c r="L656" s="13">
        <v>99705</v>
      </c>
      <c r="M656" s="12">
        <f t="shared" si="16"/>
        <v>15450060</v>
      </c>
    </row>
    <row r="657" spans="1:13" x14ac:dyDescent="0.25">
      <c r="A657" s="4" t="s">
        <v>12</v>
      </c>
      <c r="B657" s="5">
        <v>10</v>
      </c>
      <c r="C657" s="5">
        <v>7</v>
      </c>
      <c r="D657" s="5">
        <v>7</v>
      </c>
      <c r="E657" s="4">
        <v>2</v>
      </c>
      <c r="F657" s="6">
        <v>1007072</v>
      </c>
      <c r="G657" s="7" t="s">
        <v>612</v>
      </c>
      <c r="H657" s="8">
        <v>24508718</v>
      </c>
      <c r="I657" s="8">
        <v>1319281</v>
      </c>
      <c r="J657" s="8">
        <v>8591468</v>
      </c>
      <c r="K657" s="15">
        <v>1.02016</v>
      </c>
      <c r="L657" s="13">
        <v>460155</v>
      </c>
      <c r="M657" s="12">
        <f t="shared" si="16"/>
        <v>34879622</v>
      </c>
    </row>
    <row r="658" spans="1:13" x14ac:dyDescent="0.25">
      <c r="A658" s="4" t="s">
        <v>12</v>
      </c>
      <c r="B658" s="5">
        <v>10</v>
      </c>
      <c r="C658" s="5">
        <v>7</v>
      </c>
      <c r="D658" s="5">
        <v>8</v>
      </c>
      <c r="E658" s="4">
        <v>2</v>
      </c>
      <c r="F658" s="6">
        <v>1007082</v>
      </c>
      <c r="G658" s="7" t="s">
        <v>613</v>
      </c>
      <c r="H658" s="8">
        <v>15059489</v>
      </c>
      <c r="I658" s="8">
        <v>235666</v>
      </c>
      <c r="J658" s="8">
        <v>12544268</v>
      </c>
      <c r="K658" s="15">
        <v>1.0321400000000001</v>
      </c>
      <c r="L658" s="13">
        <v>0</v>
      </c>
      <c r="M658" s="12">
        <f t="shared" si="16"/>
        <v>27839423</v>
      </c>
    </row>
    <row r="659" spans="1:13" x14ac:dyDescent="0.25">
      <c r="A659" s="4" t="s">
        <v>12</v>
      </c>
      <c r="B659" s="5">
        <v>10</v>
      </c>
      <c r="C659" s="5">
        <v>8</v>
      </c>
      <c r="D659" s="5">
        <v>1</v>
      </c>
      <c r="E659" s="4">
        <v>1</v>
      </c>
      <c r="F659" s="6">
        <v>1008011</v>
      </c>
      <c r="G659" s="7" t="s">
        <v>614</v>
      </c>
      <c r="H659" s="8">
        <v>87605473</v>
      </c>
      <c r="I659" s="8">
        <v>3804753</v>
      </c>
      <c r="J659" s="8">
        <v>0</v>
      </c>
      <c r="K659" s="15">
        <v>1.07927</v>
      </c>
      <c r="L659" s="13">
        <v>0</v>
      </c>
      <c r="M659" s="12">
        <f t="shared" si="16"/>
        <v>91410226</v>
      </c>
    </row>
    <row r="660" spans="1:13" x14ac:dyDescent="0.25">
      <c r="A660" s="4" t="s">
        <v>12</v>
      </c>
      <c r="B660" s="5">
        <v>10</v>
      </c>
      <c r="C660" s="5">
        <v>8</v>
      </c>
      <c r="D660" s="5">
        <v>2</v>
      </c>
      <c r="E660" s="4">
        <v>1</v>
      </c>
      <c r="F660" s="6">
        <v>1008021</v>
      </c>
      <c r="G660" s="7" t="s">
        <v>615</v>
      </c>
      <c r="H660" s="8">
        <v>251208325</v>
      </c>
      <c r="I660" s="8">
        <v>12558050</v>
      </c>
      <c r="J660" s="8">
        <v>0</v>
      </c>
      <c r="K660" s="15">
        <v>1.02519</v>
      </c>
      <c r="L660" s="13">
        <v>1536738</v>
      </c>
      <c r="M660" s="12">
        <f t="shared" si="16"/>
        <v>265303113</v>
      </c>
    </row>
    <row r="661" spans="1:13" x14ac:dyDescent="0.25">
      <c r="A661" s="4" t="s">
        <v>12</v>
      </c>
      <c r="B661" s="5">
        <v>10</v>
      </c>
      <c r="C661" s="5">
        <v>8</v>
      </c>
      <c r="D661" s="5">
        <v>3</v>
      </c>
      <c r="E661" s="4">
        <v>2</v>
      </c>
      <c r="F661" s="6">
        <v>1008032</v>
      </c>
      <c r="G661" s="7" t="s">
        <v>616</v>
      </c>
      <c r="H661" s="8">
        <v>19967346</v>
      </c>
      <c r="I661" s="8">
        <v>217627</v>
      </c>
      <c r="J661" s="8">
        <v>3364280</v>
      </c>
      <c r="K661" s="15">
        <v>0.98048000000000002</v>
      </c>
      <c r="L661" s="13">
        <v>1367664</v>
      </c>
      <c r="M661" s="12">
        <f t="shared" si="16"/>
        <v>24916917</v>
      </c>
    </row>
    <row r="662" spans="1:13" x14ac:dyDescent="0.25">
      <c r="A662" s="4" t="s">
        <v>12</v>
      </c>
      <c r="B662" s="5">
        <v>10</v>
      </c>
      <c r="C662" s="5">
        <v>8</v>
      </c>
      <c r="D662" s="5">
        <v>4</v>
      </c>
      <c r="E662" s="4">
        <v>2</v>
      </c>
      <c r="F662" s="6">
        <v>1008042</v>
      </c>
      <c r="G662" s="7" t="s">
        <v>617</v>
      </c>
      <c r="H662" s="8">
        <v>36851389</v>
      </c>
      <c r="I662" s="8">
        <v>1505878</v>
      </c>
      <c r="J662" s="8">
        <v>0</v>
      </c>
      <c r="K662" s="15">
        <v>1.0496000000000001</v>
      </c>
      <c r="L662" s="13">
        <v>0</v>
      </c>
      <c r="M662" s="12">
        <f t="shared" si="16"/>
        <v>38357267</v>
      </c>
    </row>
    <row r="663" spans="1:13" x14ac:dyDescent="0.25">
      <c r="A663" s="4" t="s">
        <v>12</v>
      </c>
      <c r="B663" s="5">
        <v>10</v>
      </c>
      <c r="C663" s="5">
        <v>8</v>
      </c>
      <c r="D663" s="5">
        <v>5</v>
      </c>
      <c r="E663" s="4">
        <v>2</v>
      </c>
      <c r="F663" s="6">
        <v>1008052</v>
      </c>
      <c r="G663" s="7" t="s">
        <v>618</v>
      </c>
      <c r="H663" s="8">
        <v>35335337</v>
      </c>
      <c r="I663" s="8">
        <v>3799309</v>
      </c>
      <c r="J663" s="8">
        <v>0</v>
      </c>
      <c r="K663" s="15">
        <v>1.1103499999999999</v>
      </c>
      <c r="L663" s="13">
        <v>0</v>
      </c>
      <c r="M663" s="12">
        <f t="shared" si="16"/>
        <v>39134646</v>
      </c>
    </row>
    <row r="664" spans="1:13" x14ac:dyDescent="0.25">
      <c r="A664" s="4" t="s">
        <v>12</v>
      </c>
      <c r="B664" s="5">
        <v>10</v>
      </c>
      <c r="C664" s="5">
        <v>8</v>
      </c>
      <c r="D664" s="5">
        <v>6</v>
      </c>
      <c r="E664" s="4">
        <v>3</v>
      </c>
      <c r="F664" s="6">
        <v>1008063</v>
      </c>
      <c r="G664" s="7" t="s">
        <v>619</v>
      </c>
      <c r="H664" s="8">
        <v>40249651</v>
      </c>
      <c r="I664" s="8">
        <v>137432</v>
      </c>
      <c r="J664" s="8">
        <v>8377887</v>
      </c>
      <c r="K664" s="15">
        <v>1.09198</v>
      </c>
      <c r="L664" s="13">
        <v>0</v>
      </c>
      <c r="M664" s="12">
        <f t="shared" si="16"/>
        <v>48764970</v>
      </c>
    </row>
    <row r="665" spans="1:13" x14ac:dyDescent="0.25">
      <c r="A665" s="4" t="s">
        <v>12</v>
      </c>
      <c r="B665" s="5">
        <v>10</v>
      </c>
      <c r="C665" s="5">
        <v>8</v>
      </c>
      <c r="D665" s="5">
        <v>7</v>
      </c>
      <c r="E665" s="4">
        <v>2</v>
      </c>
      <c r="F665" s="6">
        <v>1008072</v>
      </c>
      <c r="G665" s="7" t="s">
        <v>615</v>
      </c>
      <c r="H665" s="8">
        <v>42360675</v>
      </c>
      <c r="I665" s="8">
        <v>962136</v>
      </c>
      <c r="J665" s="8">
        <v>7641198</v>
      </c>
      <c r="K665" s="15">
        <v>1.0803499999999999</v>
      </c>
      <c r="L665" s="13">
        <v>0</v>
      </c>
      <c r="M665" s="12">
        <f t="shared" si="16"/>
        <v>50964009</v>
      </c>
    </row>
    <row r="666" spans="1:13" x14ac:dyDescent="0.25">
      <c r="A666" s="4" t="s">
        <v>12</v>
      </c>
      <c r="B666" s="5">
        <v>10</v>
      </c>
      <c r="C666" s="5">
        <v>9</v>
      </c>
      <c r="D666" s="5">
        <v>1</v>
      </c>
      <c r="E666" s="4">
        <v>3</v>
      </c>
      <c r="F666" s="6">
        <v>1009013</v>
      </c>
      <c r="G666" s="7" t="s">
        <v>620</v>
      </c>
      <c r="H666" s="8">
        <v>37503675</v>
      </c>
      <c r="I666" s="8">
        <v>5466490</v>
      </c>
      <c r="J666" s="8">
        <v>0</v>
      </c>
      <c r="K666" s="15">
        <v>1.12673</v>
      </c>
      <c r="L666" s="13">
        <v>0</v>
      </c>
      <c r="M666" s="12">
        <f t="shared" si="16"/>
        <v>42970165</v>
      </c>
    </row>
    <row r="667" spans="1:13" x14ac:dyDescent="0.25">
      <c r="A667" s="4" t="s">
        <v>12</v>
      </c>
      <c r="B667" s="5">
        <v>10</v>
      </c>
      <c r="C667" s="5">
        <v>9</v>
      </c>
      <c r="D667" s="5">
        <v>2</v>
      </c>
      <c r="E667" s="4">
        <v>2</v>
      </c>
      <c r="F667" s="6">
        <v>1009022</v>
      </c>
      <c r="G667" s="7" t="s">
        <v>621</v>
      </c>
      <c r="H667" s="8">
        <v>11947575</v>
      </c>
      <c r="I667" s="8">
        <v>175833</v>
      </c>
      <c r="J667" s="8">
        <v>4536140</v>
      </c>
      <c r="K667" s="15">
        <v>1.05633</v>
      </c>
      <c r="L667" s="13">
        <v>0</v>
      </c>
      <c r="M667" s="12">
        <f t="shared" si="16"/>
        <v>16659548</v>
      </c>
    </row>
    <row r="668" spans="1:13" x14ac:dyDescent="0.25">
      <c r="A668" s="4" t="s">
        <v>12</v>
      </c>
      <c r="B668" s="5">
        <v>10</v>
      </c>
      <c r="C668" s="5">
        <v>9</v>
      </c>
      <c r="D668" s="5">
        <v>3</v>
      </c>
      <c r="E668" s="4">
        <v>2</v>
      </c>
      <c r="F668" s="6">
        <v>1009032</v>
      </c>
      <c r="G668" s="7" t="s">
        <v>622</v>
      </c>
      <c r="H668" s="8">
        <v>13987276</v>
      </c>
      <c r="I668" s="8">
        <v>282250</v>
      </c>
      <c r="J668" s="8">
        <v>4868571</v>
      </c>
      <c r="K668" s="15">
        <v>1.0498400000000001</v>
      </c>
      <c r="L668" s="13">
        <v>0</v>
      </c>
      <c r="M668" s="12">
        <f t="shared" si="16"/>
        <v>19138097</v>
      </c>
    </row>
    <row r="669" spans="1:13" x14ac:dyDescent="0.25">
      <c r="A669" s="4" t="s">
        <v>12</v>
      </c>
      <c r="B669" s="5">
        <v>10</v>
      </c>
      <c r="C669" s="5">
        <v>9</v>
      </c>
      <c r="D669" s="5">
        <v>4</v>
      </c>
      <c r="E669" s="4">
        <v>3</v>
      </c>
      <c r="F669" s="6">
        <v>1009043</v>
      </c>
      <c r="G669" s="7" t="s">
        <v>623</v>
      </c>
      <c r="H669" s="8">
        <v>40130799</v>
      </c>
      <c r="I669" s="8">
        <v>1682270</v>
      </c>
      <c r="J669" s="8">
        <v>0</v>
      </c>
      <c r="K669" s="15">
        <v>1.04234</v>
      </c>
      <c r="L669" s="13">
        <v>0</v>
      </c>
      <c r="M669" s="12">
        <f t="shared" si="16"/>
        <v>41813069</v>
      </c>
    </row>
    <row r="670" spans="1:13" x14ac:dyDescent="0.25">
      <c r="A670" s="4" t="s">
        <v>12</v>
      </c>
      <c r="B670" s="5">
        <v>10</v>
      </c>
      <c r="C670" s="5">
        <v>9</v>
      </c>
      <c r="D670" s="5">
        <v>5</v>
      </c>
      <c r="E670" s="4">
        <v>2</v>
      </c>
      <c r="F670" s="6">
        <v>1009052</v>
      </c>
      <c r="G670" s="7" t="s">
        <v>624</v>
      </c>
      <c r="H670" s="8">
        <v>12410289</v>
      </c>
      <c r="I670" s="8">
        <v>82445</v>
      </c>
      <c r="J670" s="8">
        <v>0</v>
      </c>
      <c r="K670" s="15">
        <v>1.0115499999999999</v>
      </c>
      <c r="L670" s="13">
        <v>773238</v>
      </c>
      <c r="M670" s="12">
        <f t="shared" si="16"/>
        <v>13265972</v>
      </c>
    </row>
    <row r="671" spans="1:13" x14ac:dyDescent="0.25">
      <c r="A671" s="4" t="s">
        <v>12</v>
      </c>
      <c r="B671" s="5">
        <v>10</v>
      </c>
      <c r="C671" s="5">
        <v>9</v>
      </c>
      <c r="D671" s="5">
        <v>6</v>
      </c>
      <c r="E671" s="4">
        <v>2</v>
      </c>
      <c r="F671" s="6">
        <v>1009062</v>
      </c>
      <c r="G671" s="7" t="s">
        <v>625</v>
      </c>
      <c r="H671" s="8">
        <v>13873414</v>
      </c>
      <c r="I671" s="8">
        <v>45196</v>
      </c>
      <c r="J671" s="8">
        <v>10889315</v>
      </c>
      <c r="K671" s="15">
        <v>1.07142</v>
      </c>
      <c r="L671" s="13">
        <v>0</v>
      </c>
      <c r="M671" s="12">
        <f t="shared" si="16"/>
        <v>24807925</v>
      </c>
    </row>
    <row r="672" spans="1:13" x14ac:dyDescent="0.25">
      <c r="A672" s="4" t="s">
        <v>12</v>
      </c>
      <c r="B672" s="5">
        <v>10</v>
      </c>
      <c r="C672" s="5">
        <v>9</v>
      </c>
      <c r="D672" s="5">
        <v>7</v>
      </c>
      <c r="E672" s="4">
        <v>2</v>
      </c>
      <c r="F672" s="6">
        <v>1009072</v>
      </c>
      <c r="G672" s="7" t="s">
        <v>626</v>
      </c>
      <c r="H672" s="8">
        <v>13931641</v>
      </c>
      <c r="I672" s="8">
        <v>85447</v>
      </c>
      <c r="J672" s="8">
        <v>8059679</v>
      </c>
      <c r="K672" s="15">
        <v>1.03955</v>
      </c>
      <c r="L672" s="13">
        <v>0</v>
      </c>
      <c r="M672" s="12">
        <f t="shared" si="16"/>
        <v>22076767</v>
      </c>
    </row>
    <row r="673" spans="1:13" x14ac:dyDescent="0.25">
      <c r="A673" s="4" t="s">
        <v>12</v>
      </c>
      <c r="B673" s="5">
        <v>10</v>
      </c>
      <c r="C673" s="5">
        <v>9</v>
      </c>
      <c r="D673" s="5">
        <v>8</v>
      </c>
      <c r="E673" s="4">
        <v>2</v>
      </c>
      <c r="F673" s="6">
        <v>1009082</v>
      </c>
      <c r="G673" s="7" t="s">
        <v>627</v>
      </c>
      <c r="H673" s="8">
        <v>0</v>
      </c>
      <c r="I673" s="8">
        <v>0</v>
      </c>
      <c r="J673" s="8">
        <v>0</v>
      </c>
      <c r="K673" s="15">
        <v>1.1431</v>
      </c>
      <c r="L673" s="13">
        <v>0</v>
      </c>
      <c r="M673" s="12">
        <f t="shared" si="16"/>
        <v>0</v>
      </c>
    </row>
    <row r="674" spans="1:13" x14ac:dyDescent="0.25">
      <c r="A674" s="4" t="s">
        <v>12</v>
      </c>
      <c r="B674" s="5">
        <v>10</v>
      </c>
      <c r="C674" s="5">
        <v>10</v>
      </c>
      <c r="D674" s="5">
        <v>1</v>
      </c>
      <c r="E674" s="4">
        <v>2</v>
      </c>
      <c r="F674" s="6">
        <v>1010012</v>
      </c>
      <c r="G674" s="7" t="s">
        <v>311</v>
      </c>
      <c r="H674" s="8">
        <v>10664044</v>
      </c>
      <c r="I674" s="8">
        <v>98119</v>
      </c>
      <c r="J674" s="8">
        <v>13165963</v>
      </c>
      <c r="K674" s="15">
        <v>1.0585199999999999</v>
      </c>
      <c r="L674" s="13">
        <v>0</v>
      </c>
      <c r="M674" s="12">
        <f t="shared" si="16"/>
        <v>23928126</v>
      </c>
    </row>
    <row r="675" spans="1:13" x14ac:dyDescent="0.25">
      <c r="A675" s="4" t="s">
        <v>12</v>
      </c>
      <c r="B675" s="5">
        <v>10</v>
      </c>
      <c r="C675" s="5">
        <v>10</v>
      </c>
      <c r="D675" s="5">
        <v>2</v>
      </c>
      <c r="E675" s="4">
        <v>2</v>
      </c>
      <c r="F675" s="6">
        <v>1010022</v>
      </c>
      <c r="G675" s="7" t="s">
        <v>628</v>
      </c>
      <c r="H675" s="8">
        <v>13954610</v>
      </c>
      <c r="I675" s="8">
        <v>136988</v>
      </c>
      <c r="J675" s="8">
        <v>7060927</v>
      </c>
      <c r="K675" s="15">
        <v>1.0201100000000001</v>
      </c>
      <c r="L675" s="13">
        <v>247762</v>
      </c>
      <c r="M675" s="12">
        <f t="shared" si="16"/>
        <v>21400287</v>
      </c>
    </row>
    <row r="676" spans="1:13" x14ac:dyDescent="0.25">
      <c r="A676" s="4" t="s">
        <v>12</v>
      </c>
      <c r="B676" s="5">
        <v>10</v>
      </c>
      <c r="C676" s="5">
        <v>10</v>
      </c>
      <c r="D676" s="5">
        <v>3</v>
      </c>
      <c r="E676" s="4">
        <v>2</v>
      </c>
      <c r="F676" s="6">
        <v>1010032</v>
      </c>
      <c r="G676" s="7" t="s">
        <v>629</v>
      </c>
      <c r="H676" s="8">
        <v>29867657</v>
      </c>
      <c r="I676" s="8">
        <v>570554</v>
      </c>
      <c r="J676" s="8">
        <v>7496297</v>
      </c>
      <c r="K676" s="15">
        <v>1.0279199999999999</v>
      </c>
      <c r="L676" s="13">
        <v>92544</v>
      </c>
      <c r="M676" s="12">
        <f t="shared" si="16"/>
        <v>38027052</v>
      </c>
    </row>
    <row r="677" spans="1:13" x14ac:dyDescent="0.25">
      <c r="A677" s="4" t="s">
        <v>12</v>
      </c>
      <c r="B677" s="5">
        <v>10</v>
      </c>
      <c r="C677" s="5">
        <v>10</v>
      </c>
      <c r="D677" s="5">
        <v>4</v>
      </c>
      <c r="E677" s="4">
        <v>2</v>
      </c>
      <c r="F677" s="6">
        <v>1010042</v>
      </c>
      <c r="G677" s="7" t="s">
        <v>630</v>
      </c>
      <c r="H677" s="8">
        <v>20537474</v>
      </c>
      <c r="I677" s="8">
        <v>6117337</v>
      </c>
      <c r="J677" s="8">
        <v>3385225</v>
      </c>
      <c r="K677" s="15">
        <v>1.0652900000000001</v>
      </c>
      <c r="L677" s="13">
        <v>0</v>
      </c>
      <c r="M677" s="12">
        <f t="shared" si="16"/>
        <v>30040036</v>
      </c>
    </row>
    <row r="678" spans="1:13" x14ac:dyDescent="0.25">
      <c r="A678" s="4" t="s">
        <v>12</v>
      </c>
      <c r="B678" s="5">
        <v>10</v>
      </c>
      <c r="C678" s="5">
        <v>10</v>
      </c>
      <c r="D678" s="5">
        <v>5</v>
      </c>
      <c r="E678" s="4">
        <v>2</v>
      </c>
      <c r="F678" s="6">
        <v>1010052</v>
      </c>
      <c r="G678" s="7" t="s">
        <v>631</v>
      </c>
      <c r="H678" s="8">
        <v>9088078</v>
      </c>
      <c r="I678" s="8">
        <v>34599</v>
      </c>
      <c r="J678" s="8">
        <v>7881110</v>
      </c>
      <c r="K678" s="15">
        <v>1.0197400000000001</v>
      </c>
      <c r="L678" s="13">
        <v>192253</v>
      </c>
      <c r="M678" s="12">
        <f t="shared" si="16"/>
        <v>17196040</v>
      </c>
    </row>
    <row r="679" spans="1:13" x14ac:dyDescent="0.25">
      <c r="A679" s="4" t="s">
        <v>12</v>
      </c>
      <c r="B679" s="5">
        <v>10</v>
      </c>
      <c r="C679" s="5">
        <v>10</v>
      </c>
      <c r="D679" s="5">
        <v>6</v>
      </c>
      <c r="E679" s="4">
        <v>2</v>
      </c>
      <c r="F679" s="6">
        <v>1010062</v>
      </c>
      <c r="G679" s="7" t="s">
        <v>632</v>
      </c>
      <c r="H679" s="8">
        <v>46579651</v>
      </c>
      <c r="I679" s="8">
        <v>819965</v>
      </c>
      <c r="J679" s="8">
        <v>4559855</v>
      </c>
      <c r="K679" s="15">
        <v>1.0304599999999999</v>
      </c>
      <c r="L679" s="13">
        <v>0</v>
      </c>
      <c r="M679" s="12">
        <f t="shared" si="16"/>
        <v>51959471</v>
      </c>
    </row>
    <row r="680" spans="1:13" x14ac:dyDescent="0.25">
      <c r="A680" s="4" t="s">
        <v>12</v>
      </c>
      <c r="B680" s="5">
        <v>10</v>
      </c>
      <c r="C680" s="5">
        <v>10</v>
      </c>
      <c r="D680" s="5">
        <v>7</v>
      </c>
      <c r="E680" s="4">
        <v>2</v>
      </c>
      <c r="F680" s="6">
        <v>1010072</v>
      </c>
      <c r="G680" s="7" t="s">
        <v>633</v>
      </c>
      <c r="H680" s="8">
        <v>9320930</v>
      </c>
      <c r="I680" s="8">
        <v>52707</v>
      </c>
      <c r="J680" s="8">
        <v>8742744</v>
      </c>
      <c r="K680" s="15">
        <v>1.0338700000000001</v>
      </c>
      <c r="L680" s="13">
        <v>0</v>
      </c>
      <c r="M680" s="12">
        <f t="shared" si="16"/>
        <v>18116381</v>
      </c>
    </row>
    <row r="681" spans="1:13" x14ac:dyDescent="0.25">
      <c r="A681" s="4" t="s">
        <v>12</v>
      </c>
      <c r="B681" s="5">
        <v>10</v>
      </c>
      <c r="C681" s="5">
        <v>10</v>
      </c>
      <c r="D681" s="5">
        <v>8</v>
      </c>
      <c r="E681" s="4">
        <v>3</v>
      </c>
      <c r="F681" s="6">
        <v>1010083</v>
      </c>
      <c r="G681" s="7" t="s">
        <v>634</v>
      </c>
      <c r="H681" s="8">
        <v>44482092</v>
      </c>
      <c r="I681" s="8">
        <v>1171511</v>
      </c>
      <c r="J681" s="8">
        <v>21240265</v>
      </c>
      <c r="K681" s="15">
        <v>1.0152000000000001</v>
      </c>
      <c r="L681" s="13">
        <v>1117926</v>
      </c>
      <c r="M681" s="12">
        <f t="shared" si="16"/>
        <v>68011794</v>
      </c>
    </row>
    <row r="682" spans="1:13" x14ac:dyDescent="0.25">
      <c r="A682" s="4" t="s">
        <v>12</v>
      </c>
      <c r="B682" s="5">
        <v>10</v>
      </c>
      <c r="C682" s="5">
        <v>10</v>
      </c>
      <c r="D682" s="5">
        <v>9</v>
      </c>
      <c r="E682" s="4">
        <v>3</v>
      </c>
      <c r="F682" s="6">
        <v>1010093</v>
      </c>
      <c r="G682" s="7" t="s">
        <v>635</v>
      </c>
      <c r="H682" s="8">
        <v>60595754</v>
      </c>
      <c r="I682" s="8">
        <v>632074</v>
      </c>
      <c r="J682" s="8">
        <v>18685626</v>
      </c>
      <c r="K682" s="15">
        <v>1.0766</v>
      </c>
      <c r="L682" s="13">
        <v>0</v>
      </c>
      <c r="M682" s="12">
        <f t="shared" si="16"/>
        <v>79913454</v>
      </c>
    </row>
    <row r="683" spans="1:13" x14ac:dyDescent="0.25">
      <c r="A683" s="4" t="s">
        <v>12</v>
      </c>
      <c r="B683" s="5">
        <v>10</v>
      </c>
      <c r="C683" s="5">
        <v>10</v>
      </c>
      <c r="D683" s="5">
        <v>10</v>
      </c>
      <c r="E683" s="4">
        <v>2</v>
      </c>
      <c r="F683" s="6">
        <v>1010102</v>
      </c>
      <c r="G683" s="7" t="s">
        <v>636</v>
      </c>
      <c r="H683" s="8">
        <v>44025771</v>
      </c>
      <c r="I683" s="8">
        <v>1236462</v>
      </c>
      <c r="J683" s="8">
        <v>6088376</v>
      </c>
      <c r="K683" s="15">
        <v>1.0340499999999999</v>
      </c>
      <c r="L683" s="13">
        <v>0</v>
      </c>
      <c r="M683" s="12">
        <f t="shared" si="16"/>
        <v>51350609</v>
      </c>
    </row>
    <row r="684" spans="1:13" x14ac:dyDescent="0.25">
      <c r="A684" s="4" t="s">
        <v>12</v>
      </c>
      <c r="B684" s="5">
        <v>10</v>
      </c>
      <c r="C684" s="5">
        <v>10</v>
      </c>
      <c r="D684" s="5">
        <v>11</v>
      </c>
      <c r="E684" s="4">
        <v>3</v>
      </c>
      <c r="F684" s="6">
        <v>1010113</v>
      </c>
      <c r="G684" s="7" t="s">
        <v>637</v>
      </c>
      <c r="H684" s="8">
        <v>28243009</v>
      </c>
      <c r="I684" s="8">
        <v>2091457</v>
      </c>
      <c r="J684" s="8">
        <v>9013075</v>
      </c>
      <c r="K684" s="15">
        <v>1.0511699999999999</v>
      </c>
      <c r="L684" s="13">
        <v>0</v>
      </c>
      <c r="M684" s="12">
        <f t="shared" si="16"/>
        <v>39347541</v>
      </c>
    </row>
    <row r="685" spans="1:13" x14ac:dyDescent="0.25">
      <c r="A685" s="4" t="s">
        <v>12</v>
      </c>
      <c r="B685" s="5">
        <v>10</v>
      </c>
      <c r="C685" s="5">
        <v>11</v>
      </c>
      <c r="D685" s="5">
        <v>1</v>
      </c>
      <c r="E685" s="4">
        <v>2</v>
      </c>
      <c r="F685" s="6">
        <v>1011012</v>
      </c>
      <c r="G685" s="7" t="s">
        <v>638</v>
      </c>
      <c r="H685" s="8">
        <v>12481757</v>
      </c>
      <c r="I685" s="8">
        <v>77191</v>
      </c>
      <c r="J685" s="8">
        <v>9927708</v>
      </c>
      <c r="K685" s="15">
        <v>1.0374000000000001</v>
      </c>
      <c r="L685" s="13">
        <v>0</v>
      </c>
      <c r="M685" s="12">
        <f t="shared" si="16"/>
        <v>22486656</v>
      </c>
    </row>
    <row r="686" spans="1:13" x14ac:dyDescent="0.25">
      <c r="A686" s="4" t="s">
        <v>12</v>
      </c>
      <c r="B686" s="5">
        <v>10</v>
      </c>
      <c r="C686" s="5">
        <v>11</v>
      </c>
      <c r="D686" s="5">
        <v>2</v>
      </c>
      <c r="E686" s="4">
        <v>2</v>
      </c>
      <c r="F686" s="6">
        <v>1011022</v>
      </c>
      <c r="G686" s="7" t="s">
        <v>639</v>
      </c>
      <c r="H686" s="8">
        <v>9368065</v>
      </c>
      <c r="I686" s="8">
        <v>61489</v>
      </c>
      <c r="J686" s="8">
        <v>6033363</v>
      </c>
      <c r="K686" s="15">
        <v>1.0338499999999999</v>
      </c>
      <c r="L686" s="13">
        <v>0</v>
      </c>
      <c r="M686" s="12">
        <f t="shared" si="16"/>
        <v>15462917</v>
      </c>
    </row>
    <row r="687" spans="1:13" x14ac:dyDescent="0.25">
      <c r="A687" s="4" t="s">
        <v>12</v>
      </c>
      <c r="B687" s="5">
        <v>10</v>
      </c>
      <c r="C687" s="5">
        <v>11</v>
      </c>
      <c r="D687" s="5">
        <v>3</v>
      </c>
      <c r="E687" s="4">
        <v>3</v>
      </c>
      <c r="F687" s="6">
        <v>1011033</v>
      </c>
      <c r="G687" s="7" t="s">
        <v>640</v>
      </c>
      <c r="H687" s="8">
        <v>59210054</v>
      </c>
      <c r="I687" s="8">
        <v>1141816</v>
      </c>
      <c r="J687" s="8">
        <v>0</v>
      </c>
      <c r="K687" s="15">
        <v>1.0418000000000001</v>
      </c>
      <c r="L687" s="13">
        <v>0</v>
      </c>
      <c r="M687" s="12">
        <f t="shared" si="16"/>
        <v>60351870</v>
      </c>
    </row>
    <row r="688" spans="1:13" x14ac:dyDescent="0.25">
      <c r="A688" s="4" t="s">
        <v>12</v>
      </c>
      <c r="B688" s="5">
        <v>10</v>
      </c>
      <c r="C688" s="5">
        <v>11</v>
      </c>
      <c r="D688" s="5">
        <v>4</v>
      </c>
      <c r="E688" s="4">
        <v>3</v>
      </c>
      <c r="F688" s="6">
        <v>1011043</v>
      </c>
      <c r="G688" s="7" t="s">
        <v>641</v>
      </c>
      <c r="H688" s="8">
        <v>24132247</v>
      </c>
      <c r="I688" s="8">
        <v>352533</v>
      </c>
      <c r="J688" s="8">
        <v>6342036</v>
      </c>
      <c r="K688" s="15">
        <v>1.0187299999999999</v>
      </c>
      <c r="L688" s="13">
        <v>518352</v>
      </c>
      <c r="M688" s="12">
        <f t="shared" si="16"/>
        <v>31345168</v>
      </c>
    </row>
    <row r="689" spans="1:13" x14ac:dyDescent="0.25">
      <c r="A689" s="4" t="s">
        <v>12</v>
      </c>
      <c r="B689" s="5">
        <v>10</v>
      </c>
      <c r="C689" s="5">
        <v>11</v>
      </c>
      <c r="D689" s="5">
        <v>5</v>
      </c>
      <c r="E689" s="4">
        <v>2</v>
      </c>
      <c r="F689" s="6">
        <v>1011052</v>
      </c>
      <c r="G689" s="7" t="s">
        <v>642</v>
      </c>
      <c r="H689" s="8">
        <v>18893163</v>
      </c>
      <c r="I689" s="8">
        <v>2363963</v>
      </c>
      <c r="J689" s="8">
        <v>1564668</v>
      </c>
      <c r="K689" s="15">
        <v>1.05718</v>
      </c>
      <c r="L689" s="13">
        <v>0</v>
      </c>
      <c r="M689" s="12">
        <f t="shared" si="16"/>
        <v>22821794</v>
      </c>
    </row>
    <row r="690" spans="1:13" x14ac:dyDescent="0.25">
      <c r="A690" s="4" t="s">
        <v>12</v>
      </c>
      <c r="B690" s="5">
        <v>10</v>
      </c>
      <c r="C690" s="5">
        <v>11</v>
      </c>
      <c r="D690" s="5">
        <v>6</v>
      </c>
      <c r="E690" s="4">
        <v>2</v>
      </c>
      <c r="F690" s="6">
        <v>1011062</v>
      </c>
      <c r="G690" s="7" t="s">
        <v>643</v>
      </c>
      <c r="H690" s="8">
        <v>12837943</v>
      </c>
      <c r="I690" s="8">
        <v>168574</v>
      </c>
      <c r="J690" s="8">
        <v>10343002</v>
      </c>
      <c r="K690" s="15">
        <v>1.0549200000000001</v>
      </c>
      <c r="L690" s="13">
        <v>0</v>
      </c>
      <c r="M690" s="12">
        <f t="shared" si="16"/>
        <v>23349519</v>
      </c>
    </row>
    <row r="691" spans="1:13" x14ac:dyDescent="0.25">
      <c r="A691" s="4" t="s">
        <v>12</v>
      </c>
      <c r="B691" s="5">
        <v>10</v>
      </c>
      <c r="C691" s="5">
        <v>12</v>
      </c>
      <c r="D691" s="5">
        <v>1</v>
      </c>
      <c r="E691" s="4">
        <v>1</v>
      </c>
      <c r="F691" s="6">
        <v>1012011</v>
      </c>
      <c r="G691" s="7" t="s">
        <v>644</v>
      </c>
      <c r="H691" s="8">
        <v>169879668</v>
      </c>
      <c r="I691" s="8">
        <v>9120893</v>
      </c>
      <c r="J691" s="8">
        <v>2307700</v>
      </c>
      <c r="K691" s="15">
        <v>1.0301499999999999</v>
      </c>
      <c r="L691" s="13">
        <v>0</v>
      </c>
      <c r="M691" s="12">
        <f t="shared" si="16"/>
        <v>181308261</v>
      </c>
    </row>
    <row r="692" spans="1:13" x14ac:dyDescent="0.25">
      <c r="A692" s="4" t="s">
        <v>12</v>
      </c>
      <c r="B692" s="5">
        <v>10</v>
      </c>
      <c r="C692" s="5">
        <v>12</v>
      </c>
      <c r="D692" s="5">
        <v>2</v>
      </c>
      <c r="E692" s="4">
        <v>2</v>
      </c>
      <c r="F692" s="6">
        <v>1012022</v>
      </c>
      <c r="G692" s="7" t="s">
        <v>645</v>
      </c>
      <c r="H692" s="8">
        <v>16723779</v>
      </c>
      <c r="I692" s="8">
        <v>102882</v>
      </c>
      <c r="J692" s="8">
        <v>2756506</v>
      </c>
      <c r="K692" s="15">
        <v>1.0742799999999999</v>
      </c>
      <c r="L692" s="13">
        <v>0</v>
      </c>
      <c r="M692" s="12">
        <f t="shared" si="16"/>
        <v>19583167</v>
      </c>
    </row>
    <row r="693" spans="1:13" x14ac:dyDescent="0.25">
      <c r="A693" s="4" t="s">
        <v>12</v>
      </c>
      <c r="B693" s="5">
        <v>10</v>
      </c>
      <c r="C693" s="5">
        <v>12</v>
      </c>
      <c r="D693" s="5">
        <v>3</v>
      </c>
      <c r="E693" s="4">
        <v>2</v>
      </c>
      <c r="F693" s="6">
        <v>1012032</v>
      </c>
      <c r="G693" s="7" t="s">
        <v>646</v>
      </c>
      <c r="H693" s="8">
        <v>18641997</v>
      </c>
      <c r="I693" s="8">
        <v>101838</v>
      </c>
      <c r="J693" s="8">
        <v>10569642</v>
      </c>
      <c r="K693" s="15">
        <v>1.0740000000000001</v>
      </c>
      <c r="L693" s="13">
        <v>0</v>
      </c>
      <c r="M693" s="12">
        <f t="shared" si="16"/>
        <v>29313477</v>
      </c>
    </row>
    <row r="694" spans="1:13" x14ac:dyDescent="0.25">
      <c r="A694" s="4" t="s">
        <v>12</v>
      </c>
      <c r="B694" s="5">
        <v>10</v>
      </c>
      <c r="C694" s="5">
        <v>12</v>
      </c>
      <c r="D694" s="5">
        <v>4</v>
      </c>
      <c r="E694" s="4">
        <v>2</v>
      </c>
      <c r="F694" s="6">
        <v>1012042</v>
      </c>
      <c r="G694" s="7" t="s">
        <v>647</v>
      </c>
      <c r="H694" s="8">
        <v>21148276</v>
      </c>
      <c r="I694" s="8">
        <v>64262</v>
      </c>
      <c r="J694" s="8">
        <v>6426491</v>
      </c>
      <c r="K694" s="15">
        <v>0.94657000000000002</v>
      </c>
      <c r="L694" s="13">
        <v>2799793</v>
      </c>
      <c r="M694" s="12">
        <f t="shared" si="16"/>
        <v>30438822</v>
      </c>
    </row>
    <row r="695" spans="1:13" x14ac:dyDescent="0.25">
      <c r="A695" s="4" t="s">
        <v>12</v>
      </c>
      <c r="B695" s="5">
        <v>10</v>
      </c>
      <c r="C695" s="5">
        <v>12</v>
      </c>
      <c r="D695" s="5">
        <v>5</v>
      </c>
      <c r="E695" s="4">
        <v>3</v>
      </c>
      <c r="F695" s="6">
        <v>1012053</v>
      </c>
      <c r="G695" s="7" t="s">
        <v>648</v>
      </c>
      <c r="H695" s="8">
        <v>23271171</v>
      </c>
      <c r="I695" s="8">
        <v>1444511</v>
      </c>
      <c r="J695" s="8">
        <v>3290591</v>
      </c>
      <c r="K695" s="15">
        <v>1.02677</v>
      </c>
      <c r="L695" s="13">
        <v>129931</v>
      </c>
      <c r="M695" s="12">
        <f t="shared" si="16"/>
        <v>28136204</v>
      </c>
    </row>
    <row r="696" spans="1:13" x14ac:dyDescent="0.25">
      <c r="A696" s="4" t="s">
        <v>12</v>
      </c>
      <c r="B696" s="5">
        <v>10</v>
      </c>
      <c r="C696" s="5">
        <v>12</v>
      </c>
      <c r="D696" s="5">
        <v>6</v>
      </c>
      <c r="E696" s="4">
        <v>2</v>
      </c>
      <c r="F696" s="6">
        <v>1012062</v>
      </c>
      <c r="G696" s="7" t="s">
        <v>649</v>
      </c>
      <c r="H696" s="8">
        <v>12417777</v>
      </c>
      <c r="I696" s="8">
        <v>321150</v>
      </c>
      <c r="J696" s="8">
        <v>8990543</v>
      </c>
      <c r="K696" s="15">
        <v>1.0949</v>
      </c>
      <c r="L696" s="13">
        <v>0</v>
      </c>
      <c r="M696" s="12">
        <f t="shared" si="16"/>
        <v>21729470</v>
      </c>
    </row>
    <row r="697" spans="1:13" x14ac:dyDescent="0.25">
      <c r="A697" s="4" t="s">
        <v>12</v>
      </c>
      <c r="B697" s="5">
        <v>10</v>
      </c>
      <c r="C697" s="5">
        <v>12</v>
      </c>
      <c r="D697" s="5">
        <v>7</v>
      </c>
      <c r="E697" s="4">
        <v>2</v>
      </c>
      <c r="F697" s="6">
        <v>1012072</v>
      </c>
      <c r="G697" s="7" t="s">
        <v>650</v>
      </c>
      <c r="H697" s="8">
        <v>12787508</v>
      </c>
      <c r="I697" s="8">
        <v>358695</v>
      </c>
      <c r="J697" s="8">
        <v>5541378</v>
      </c>
      <c r="K697" s="15">
        <v>1.0030699999999999</v>
      </c>
      <c r="L697" s="13">
        <v>623476</v>
      </c>
      <c r="M697" s="12">
        <f t="shared" si="16"/>
        <v>19311057</v>
      </c>
    </row>
    <row r="698" spans="1:13" x14ac:dyDescent="0.25">
      <c r="A698" s="4" t="s">
        <v>12</v>
      </c>
      <c r="B698" s="5">
        <v>10</v>
      </c>
      <c r="C698" s="5">
        <v>12</v>
      </c>
      <c r="D698" s="5">
        <v>8</v>
      </c>
      <c r="E698" s="4">
        <v>2</v>
      </c>
      <c r="F698" s="6">
        <v>1012082</v>
      </c>
      <c r="G698" s="7" t="s">
        <v>651</v>
      </c>
      <c r="H698" s="8">
        <v>14754809</v>
      </c>
      <c r="I698" s="8">
        <v>34852</v>
      </c>
      <c r="J698" s="8">
        <v>7330132</v>
      </c>
      <c r="K698" s="15">
        <v>1.0359100000000001</v>
      </c>
      <c r="L698" s="13">
        <v>0</v>
      </c>
      <c r="M698" s="12">
        <f t="shared" si="16"/>
        <v>22119793</v>
      </c>
    </row>
    <row r="699" spans="1:13" x14ac:dyDescent="0.25">
      <c r="A699" s="4" t="s">
        <v>12</v>
      </c>
      <c r="B699" s="5">
        <v>10</v>
      </c>
      <c r="C699" s="5">
        <v>12</v>
      </c>
      <c r="D699" s="5">
        <v>9</v>
      </c>
      <c r="E699" s="4">
        <v>2</v>
      </c>
      <c r="F699" s="6">
        <v>1012092</v>
      </c>
      <c r="G699" s="7" t="s">
        <v>652</v>
      </c>
      <c r="H699" s="8">
        <v>14300890</v>
      </c>
      <c r="I699" s="8">
        <v>521418</v>
      </c>
      <c r="J699" s="8">
        <v>9835987</v>
      </c>
      <c r="K699" s="15">
        <v>1.11253</v>
      </c>
      <c r="L699" s="13">
        <v>0</v>
      </c>
      <c r="M699" s="12">
        <f t="shared" si="16"/>
        <v>24658295</v>
      </c>
    </row>
    <row r="700" spans="1:13" x14ac:dyDescent="0.25">
      <c r="A700" s="4" t="s">
        <v>12</v>
      </c>
      <c r="B700" s="5">
        <v>10</v>
      </c>
      <c r="C700" s="5">
        <v>12</v>
      </c>
      <c r="D700" s="5">
        <v>10</v>
      </c>
      <c r="E700" s="4">
        <v>2</v>
      </c>
      <c r="F700" s="6">
        <v>1012102</v>
      </c>
      <c r="G700" s="7" t="s">
        <v>653</v>
      </c>
      <c r="H700" s="8">
        <v>10889651</v>
      </c>
      <c r="I700" s="8">
        <v>66043</v>
      </c>
      <c r="J700" s="8">
        <v>8419769</v>
      </c>
      <c r="K700" s="15">
        <v>1.0782400000000001</v>
      </c>
      <c r="L700" s="13">
        <v>0</v>
      </c>
      <c r="M700" s="12">
        <f t="shared" si="16"/>
        <v>19375463</v>
      </c>
    </row>
    <row r="701" spans="1:13" x14ac:dyDescent="0.25">
      <c r="A701" s="4" t="s">
        <v>12</v>
      </c>
      <c r="B701" s="5">
        <v>10</v>
      </c>
      <c r="C701" s="5">
        <v>12</v>
      </c>
      <c r="D701" s="5">
        <v>11</v>
      </c>
      <c r="E701" s="4">
        <v>3</v>
      </c>
      <c r="F701" s="6">
        <v>1012113</v>
      </c>
      <c r="G701" s="7" t="s">
        <v>654</v>
      </c>
      <c r="H701" s="8">
        <v>19099383</v>
      </c>
      <c r="I701" s="8">
        <v>373628</v>
      </c>
      <c r="J701" s="8">
        <v>13149977</v>
      </c>
      <c r="K701" s="15">
        <v>1.0468200000000001</v>
      </c>
      <c r="L701" s="13">
        <v>0</v>
      </c>
      <c r="M701" s="12">
        <f t="shared" si="16"/>
        <v>32622988</v>
      </c>
    </row>
    <row r="702" spans="1:13" x14ac:dyDescent="0.25">
      <c r="A702" s="4" t="s">
        <v>12</v>
      </c>
      <c r="B702" s="5">
        <v>10</v>
      </c>
      <c r="C702" s="5">
        <v>12</v>
      </c>
      <c r="D702" s="5">
        <v>12</v>
      </c>
      <c r="E702" s="4">
        <v>2</v>
      </c>
      <c r="F702" s="6">
        <v>1012122</v>
      </c>
      <c r="G702" s="7" t="s">
        <v>644</v>
      </c>
      <c r="H702" s="8">
        <v>18296677</v>
      </c>
      <c r="I702" s="8">
        <v>827247</v>
      </c>
      <c r="J702" s="8">
        <v>5041200</v>
      </c>
      <c r="K702" s="15">
        <v>1.03664</v>
      </c>
      <c r="L702" s="13">
        <v>0</v>
      </c>
      <c r="M702" s="12">
        <f t="shared" si="16"/>
        <v>24165124</v>
      </c>
    </row>
    <row r="703" spans="1:13" x14ac:dyDescent="0.25">
      <c r="A703" s="4" t="s">
        <v>12</v>
      </c>
      <c r="B703" s="5">
        <v>10</v>
      </c>
      <c r="C703" s="5">
        <v>12</v>
      </c>
      <c r="D703" s="5">
        <v>13</v>
      </c>
      <c r="E703" s="4">
        <v>2</v>
      </c>
      <c r="F703" s="6">
        <v>1012132</v>
      </c>
      <c r="G703" s="7" t="s">
        <v>655</v>
      </c>
      <c r="H703" s="8">
        <v>10843067</v>
      </c>
      <c r="I703" s="8">
        <v>265129</v>
      </c>
      <c r="J703" s="8">
        <v>11354200</v>
      </c>
      <c r="K703" s="15">
        <v>1.08979</v>
      </c>
      <c r="L703" s="13">
        <v>0</v>
      </c>
      <c r="M703" s="12">
        <f t="shared" si="16"/>
        <v>22462396</v>
      </c>
    </row>
    <row r="704" spans="1:13" x14ac:dyDescent="0.25">
      <c r="A704" s="4" t="s">
        <v>12</v>
      </c>
      <c r="B704" s="5">
        <v>10</v>
      </c>
      <c r="C704" s="5">
        <v>12</v>
      </c>
      <c r="D704" s="5">
        <v>14</v>
      </c>
      <c r="E704" s="4">
        <v>2</v>
      </c>
      <c r="F704" s="6">
        <v>1012142</v>
      </c>
      <c r="G704" s="7" t="s">
        <v>656</v>
      </c>
      <c r="H704" s="8">
        <v>11706364</v>
      </c>
      <c r="I704" s="8">
        <v>45577</v>
      </c>
      <c r="J704" s="8">
        <v>13042824</v>
      </c>
      <c r="K704" s="15">
        <v>1.0338799999999999</v>
      </c>
      <c r="L704" s="13">
        <v>0</v>
      </c>
      <c r="M704" s="12">
        <f t="shared" si="16"/>
        <v>24794765</v>
      </c>
    </row>
    <row r="705" spans="1:13" x14ac:dyDescent="0.25">
      <c r="A705" s="4" t="s">
        <v>12</v>
      </c>
      <c r="B705" s="5">
        <v>10</v>
      </c>
      <c r="C705" s="5">
        <v>13</v>
      </c>
      <c r="D705" s="5">
        <v>1</v>
      </c>
      <c r="E705" s="4">
        <v>1</v>
      </c>
      <c r="F705" s="6">
        <v>1013011</v>
      </c>
      <c r="G705" s="7" t="s">
        <v>657</v>
      </c>
      <c r="H705" s="8">
        <v>76034123</v>
      </c>
      <c r="I705" s="8">
        <v>5240805</v>
      </c>
      <c r="J705" s="8">
        <v>0</v>
      </c>
      <c r="K705" s="15">
        <v>1.05101</v>
      </c>
      <c r="L705" s="13">
        <v>0</v>
      </c>
      <c r="M705" s="12">
        <f t="shared" si="16"/>
        <v>81274928</v>
      </c>
    </row>
    <row r="706" spans="1:13" x14ac:dyDescent="0.25">
      <c r="A706" s="4" t="s">
        <v>12</v>
      </c>
      <c r="B706" s="5">
        <v>10</v>
      </c>
      <c r="C706" s="5">
        <v>13</v>
      </c>
      <c r="D706" s="5">
        <v>2</v>
      </c>
      <c r="E706" s="4">
        <v>3</v>
      </c>
      <c r="F706" s="6">
        <v>1013023</v>
      </c>
      <c r="G706" s="7" t="s">
        <v>658</v>
      </c>
      <c r="H706" s="8">
        <v>30816331</v>
      </c>
      <c r="I706" s="8">
        <v>997209</v>
      </c>
      <c r="J706" s="8">
        <v>19451936</v>
      </c>
      <c r="K706" s="15">
        <v>1.0450699999999999</v>
      </c>
      <c r="L706" s="13">
        <v>0</v>
      </c>
      <c r="M706" s="12">
        <f t="shared" si="16"/>
        <v>51265476</v>
      </c>
    </row>
    <row r="707" spans="1:13" x14ac:dyDescent="0.25">
      <c r="A707" s="4" t="s">
        <v>12</v>
      </c>
      <c r="B707" s="5">
        <v>10</v>
      </c>
      <c r="C707" s="5">
        <v>13</v>
      </c>
      <c r="D707" s="5">
        <v>3</v>
      </c>
      <c r="E707" s="4">
        <v>2</v>
      </c>
      <c r="F707" s="6">
        <v>1013032</v>
      </c>
      <c r="G707" s="7" t="s">
        <v>659</v>
      </c>
      <c r="H707" s="8">
        <v>11808087</v>
      </c>
      <c r="I707" s="8">
        <v>378128</v>
      </c>
      <c r="J707" s="8">
        <v>7577255</v>
      </c>
      <c r="K707" s="15">
        <v>1.0439400000000001</v>
      </c>
      <c r="L707" s="13">
        <v>0</v>
      </c>
      <c r="M707" s="12">
        <f t="shared" si="16"/>
        <v>19763470</v>
      </c>
    </row>
    <row r="708" spans="1:13" x14ac:dyDescent="0.25">
      <c r="A708" s="4" t="s">
        <v>12</v>
      </c>
      <c r="B708" s="5">
        <v>10</v>
      </c>
      <c r="C708" s="5">
        <v>13</v>
      </c>
      <c r="D708" s="5">
        <v>4</v>
      </c>
      <c r="E708" s="4">
        <v>2</v>
      </c>
      <c r="F708" s="6">
        <v>1013042</v>
      </c>
      <c r="G708" s="7" t="s">
        <v>657</v>
      </c>
      <c r="H708" s="8">
        <v>31064225</v>
      </c>
      <c r="I708" s="8">
        <v>1417079</v>
      </c>
      <c r="J708" s="8">
        <v>5291456</v>
      </c>
      <c r="K708" s="15">
        <v>1.0560700000000001</v>
      </c>
      <c r="L708" s="13">
        <v>0</v>
      </c>
      <c r="M708" s="12">
        <f t="shared" si="16"/>
        <v>37772760</v>
      </c>
    </row>
    <row r="709" spans="1:13" x14ac:dyDescent="0.25">
      <c r="A709" s="4" t="s">
        <v>12</v>
      </c>
      <c r="B709" s="5">
        <v>10</v>
      </c>
      <c r="C709" s="5">
        <v>13</v>
      </c>
      <c r="D709" s="5">
        <v>5</v>
      </c>
      <c r="E709" s="4">
        <v>2</v>
      </c>
      <c r="F709" s="6">
        <v>1013052</v>
      </c>
      <c r="G709" s="7" t="s">
        <v>660</v>
      </c>
      <c r="H709" s="8">
        <v>4526943</v>
      </c>
      <c r="I709" s="8">
        <v>74547</v>
      </c>
      <c r="J709" s="8">
        <v>2602283</v>
      </c>
      <c r="K709" s="15">
        <v>1.0585</v>
      </c>
      <c r="L709" s="13">
        <v>0</v>
      </c>
      <c r="M709" s="12">
        <f t="shared" si="16"/>
        <v>7203773</v>
      </c>
    </row>
    <row r="710" spans="1:13" x14ac:dyDescent="0.25">
      <c r="A710" s="4" t="s">
        <v>12</v>
      </c>
      <c r="B710" s="5">
        <v>10</v>
      </c>
      <c r="C710" s="5">
        <v>13</v>
      </c>
      <c r="D710" s="5">
        <v>6</v>
      </c>
      <c r="E710" s="4">
        <v>2</v>
      </c>
      <c r="F710" s="6">
        <v>1013062</v>
      </c>
      <c r="G710" s="7" t="s">
        <v>661</v>
      </c>
      <c r="H710" s="8">
        <v>10425822</v>
      </c>
      <c r="I710" s="8">
        <v>116876</v>
      </c>
      <c r="J710" s="8">
        <v>13132085</v>
      </c>
      <c r="K710" s="15">
        <v>1.03542</v>
      </c>
      <c r="L710" s="13">
        <v>0</v>
      </c>
      <c r="M710" s="12">
        <f t="shared" si="16"/>
        <v>23674783</v>
      </c>
    </row>
    <row r="711" spans="1:13" x14ac:dyDescent="0.25">
      <c r="A711" s="4" t="s">
        <v>12</v>
      </c>
      <c r="B711" s="5">
        <v>10</v>
      </c>
      <c r="C711" s="5">
        <v>14</v>
      </c>
      <c r="D711" s="5">
        <v>1</v>
      </c>
      <c r="E711" s="4">
        <v>1</v>
      </c>
      <c r="F711" s="6">
        <v>1014011</v>
      </c>
      <c r="G711" s="7" t="s">
        <v>662</v>
      </c>
      <c r="H711" s="8">
        <v>169048167</v>
      </c>
      <c r="I711" s="8">
        <v>7863949</v>
      </c>
      <c r="J711" s="8">
        <v>2903850</v>
      </c>
      <c r="K711" s="15">
        <v>1.0517099999999999</v>
      </c>
      <c r="L711" s="13">
        <v>0</v>
      </c>
      <c r="M711" s="12">
        <f t="shared" si="16"/>
        <v>179815966</v>
      </c>
    </row>
    <row r="712" spans="1:13" x14ac:dyDescent="0.25">
      <c r="A712" s="4" t="s">
        <v>12</v>
      </c>
      <c r="B712" s="5">
        <v>10</v>
      </c>
      <c r="C712" s="5">
        <v>14</v>
      </c>
      <c r="D712" s="5">
        <v>2</v>
      </c>
      <c r="E712" s="4">
        <v>3</v>
      </c>
      <c r="F712" s="6">
        <v>1014023</v>
      </c>
      <c r="G712" s="7" t="s">
        <v>663</v>
      </c>
      <c r="H712" s="8">
        <v>39433698</v>
      </c>
      <c r="I712" s="8">
        <v>1752329</v>
      </c>
      <c r="J712" s="8">
        <v>20885349</v>
      </c>
      <c r="K712" s="15">
        <v>1.0522</v>
      </c>
      <c r="L712" s="13">
        <v>0</v>
      </c>
      <c r="M712" s="12">
        <f t="shared" si="16"/>
        <v>62071376</v>
      </c>
    </row>
    <row r="713" spans="1:13" x14ac:dyDescent="0.25">
      <c r="A713" s="4" t="s">
        <v>12</v>
      </c>
      <c r="B713" s="5">
        <v>10</v>
      </c>
      <c r="C713" s="5">
        <v>14</v>
      </c>
      <c r="D713" s="5">
        <v>3</v>
      </c>
      <c r="E713" s="4">
        <v>2</v>
      </c>
      <c r="F713" s="6">
        <v>1014032</v>
      </c>
      <c r="G713" s="7" t="s">
        <v>664</v>
      </c>
      <c r="H713" s="8">
        <v>11885029</v>
      </c>
      <c r="I713" s="8">
        <v>262230</v>
      </c>
      <c r="J713" s="8">
        <v>18912841</v>
      </c>
      <c r="K713" s="15">
        <v>1.02884</v>
      </c>
      <c r="L713" s="13">
        <v>40678</v>
      </c>
      <c r="M713" s="12">
        <f t="shared" si="16"/>
        <v>31100778</v>
      </c>
    </row>
    <row r="714" spans="1:13" x14ac:dyDescent="0.25">
      <c r="A714" s="4" t="s">
        <v>12</v>
      </c>
      <c r="B714" s="5">
        <v>10</v>
      </c>
      <c r="C714" s="5">
        <v>14</v>
      </c>
      <c r="D714" s="5">
        <v>4</v>
      </c>
      <c r="E714" s="4">
        <v>2</v>
      </c>
      <c r="F714" s="6">
        <v>1014042</v>
      </c>
      <c r="G714" s="7" t="s">
        <v>665</v>
      </c>
      <c r="H714" s="8">
        <v>21509623</v>
      </c>
      <c r="I714" s="8">
        <v>383684</v>
      </c>
      <c r="J714" s="8">
        <v>14978232</v>
      </c>
      <c r="K714" s="15">
        <v>1.05332</v>
      </c>
      <c r="L714" s="13">
        <v>0</v>
      </c>
      <c r="M714" s="12">
        <f t="shared" ref="M714:M777" si="17">L714+J714+I714+H714</f>
        <v>36871539</v>
      </c>
    </row>
    <row r="715" spans="1:13" x14ac:dyDescent="0.25">
      <c r="A715" s="4" t="s">
        <v>12</v>
      </c>
      <c r="B715" s="5">
        <v>10</v>
      </c>
      <c r="C715" s="5">
        <v>14</v>
      </c>
      <c r="D715" s="5">
        <v>5</v>
      </c>
      <c r="E715" s="4">
        <v>2</v>
      </c>
      <c r="F715" s="6">
        <v>1014052</v>
      </c>
      <c r="G715" s="7" t="s">
        <v>666</v>
      </c>
      <c r="H715" s="8">
        <v>15324307</v>
      </c>
      <c r="I715" s="8">
        <v>67913</v>
      </c>
      <c r="J715" s="8">
        <v>11028062</v>
      </c>
      <c r="K715" s="15">
        <v>1.0380499999999999</v>
      </c>
      <c r="L715" s="13">
        <v>0</v>
      </c>
      <c r="M715" s="12">
        <f t="shared" si="17"/>
        <v>26420282</v>
      </c>
    </row>
    <row r="716" spans="1:13" x14ac:dyDescent="0.25">
      <c r="A716" s="4" t="s">
        <v>12</v>
      </c>
      <c r="B716" s="5">
        <v>10</v>
      </c>
      <c r="C716" s="5">
        <v>14</v>
      </c>
      <c r="D716" s="5">
        <v>6</v>
      </c>
      <c r="E716" s="4">
        <v>2</v>
      </c>
      <c r="F716" s="6">
        <v>1014062</v>
      </c>
      <c r="G716" s="7" t="s">
        <v>667</v>
      </c>
      <c r="H716" s="8">
        <v>11231906</v>
      </c>
      <c r="I716" s="8">
        <v>47742</v>
      </c>
      <c r="J716" s="8">
        <v>16488843</v>
      </c>
      <c r="K716" s="15">
        <v>1.0252699999999999</v>
      </c>
      <c r="L716" s="13">
        <v>147113</v>
      </c>
      <c r="M716" s="12">
        <f t="shared" si="17"/>
        <v>27915604</v>
      </c>
    </row>
    <row r="717" spans="1:13" x14ac:dyDescent="0.25">
      <c r="A717" s="4" t="s">
        <v>12</v>
      </c>
      <c r="B717" s="5">
        <v>10</v>
      </c>
      <c r="C717" s="5">
        <v>14</v>
      </c>
      <c r="D717" s="5">
        <v>7</v>
      </c>
      <c r="E717" s="4">
        <v>2</v>
      </c>
      <c r="F717" s="6">
        <v>1014072</v>
      </c>
      <c r="G717" s="7" t="s">
        <v>668</v>
      </c>
      <c r="H717" s="8">
        <v>6822696</v>
      </c>
      <c r="I717" s="8">
        <v>59926</v>
      </c>
      <c r="J717" s="8">
        <v>8114286</v>
      </c>
      <c r="K717" s="15">
        <v>1.07819</v>
      </c>
      <c r="L717" s="13">
        <v>0</v>
      </c>
      <c r="M717" s="12">
        <f t="shared" si="17"/>
        <v>14996908</v>
      </c>
    </row>
    <row r="718" spans="1:13" x14ac:dyDescent="0.25">
      <c r="A718" s="4" t="s">
        <v>12</v>
      </c>
      <c r="B718" s="5">
        <v>10</v>
      </c>
      <c r="C718" s="5">
        <v>14</v>
      </c>
      <c r="D718" s="5">
        <v>8</v>
      </c>
      <c r="E718" s="4">
        <v>2</v>
      </c>
      <c r="F718" s="6">
        <v>1014082</v>
      </c>
      <c r="G718" s="7" t="s">
        <v>662</v>
      </c>
      <c r="H718" s="8">
        <v>39862560</v>
      </c>
      <c r="I718" s="8">
        <v>1037006</v>
      </c>
      <c r="J718" s="8">
        <v>11416021</v>
      </c>
      <c r="K718" s="15">
        <v>1.0345</v>
      </c>
      <c r="L718" s="13">
        <v>0</v>
      </c>
      <c r="M718" s="12">
        <f t="shared" si="17"/>
        <v>52315587</v>
      </c>
    </row>
    <row r="719" spans="1:13" x14ac:dyDescent="0.25">
      <c r="A719" s="4" t="s">
        <v>12</v>
      </c>
      <c r="B719" s="5">
        <v>10</v>
      </c>
      <c r="C719" s="5">
        <v>14</v>
      </c>
      <c r="D719" s="5">
        <v>9</v>
      </c>
      <c r="E719" s="4">
        <v>3</v>
      </c>
      <c r="F719" s="6">
        <v>1014093</v>
      </c>
      <c r="G719" s="7" t="s">
        <v>669</v>
      </c>
      <c r="H719" s="8">
        <v>34004012</v>
      </c>
      <c r="I719" s="8">
        <v>257970</v>
      </c>
      <c r="J719" s="8">
        <v>19790851</v>
      </c>
      <c r="K719" s="15">
        <v>1.0056700000000001</v>
      </c>
      <c r="L719" s="13">
        <v>1619638</v>
      </c>
      <c r="M719" s="12">
        <f t="shared" si="17"/>
        <v>55672471</v>
      </c>
    </row>
    <row r="720" spans="1:13" x14ac:dyDescent="0.25">
      <c r="A720" s="4" t="s">
        <v>12</v>
      </c>
      <c r="B720" s="5">
        <v>10</v>
      </c>
      <c r="C720" s="5">
        <v>14</v>
      </c>
      <c r="D720" s="5">
        <v>10</v>
      </c>
      <c r="E720" s="4">
        <v>2</v>
      </c>
      <c r="F720" s="6">
        <v>1014102</v>
      </c>
      <c r="G720" s="7" t="s">
        <v>670</v>
      </c>
      <c r="H720" s="8">
        <v>19850816</v>
      </c>
      <c r="I720" s="8">
        <v>968101</v>
      </c>
      <c r="J720" s="8">
        <v>6779079</v>
      </c>
      <c r="K720" s="15">
        <v>0.99744999999999995</v>
      </c>
      <c r="L720" s="13">
        <v>1163814</v>
      </c>
      <c r="M720" s="12">
        <f t="shared" si="17"/>
        <v>28761810</v>
      </c>
    </row>
    <row r="721" spans="1:13" x14ac:dyDescent="0.25">
      <c r="A721" s="4" t="s">
        <v>12</v>
      </c>
      <c r="B721" s="5">
        <v>10</v>
      </c>
      <c r="C721" s="5">
        <v>14</v>
      </c>
      <c r="D721" s="5">
        <v>11</v>
      </c>
      <c r="E721" s="4">
        <v>3</v>
      </c>
      <c r="F721" s="6">
        <v>1014113</v>
      </c>
      <c r="G721" s="7" t="s">
        <v>671</v>
      </c>
      <c r="H721" s="8">
        <v>25137086</v>
      </c>
      <c r="I721" s="8">
        <v>182602</v>
      </c>
      <c r="J721" s="8">
        <v>6934627</v>
      </c>
      <c r="K721" s="15">
        <v>0.98119999999999996</v>
      </c>
      <c r="L721" s="13">
        <v>1950282</v>
      </c>
      <c r="M721" s="12">
        <f t="shared" si="17"/>
        <v>34204597</v>
      </c>
    </row>
    <row r="722" spans="1:13" x14ac:dyDescent="0.25">
      <c r="A722" s="4" t="s">
        <v>12</v>
      </c>
      <c r="B722" s="5">
        <v>10</v>
      </c>
      <c r="C722" s="5">
        <v>15</v>
      </c>
      <c r="D722" s="5">
        <v>1</v>
      </c>
      <c r="E722" s="4">
        <v>3</v>
      </c>
      <c r="F722" s="6">
        <v>1015013</v>
      </c>
      <c r="G722" s="7" t="s">
        <v>672</v>
      </c>
      <c r="H722" s="8">
        <v>14644549</v>
      </c>
      <c r="I722" s="8">
        <v>673511</v>
      </c>
      <c r="J722" s="8">
        <v>3378105</v>
      </c>
      <c r="K722" s="15">
        <v>1.00708</v>
      </c>
      <c r="L722" s="13">
        <v>528431</v>
      </c>
      <c r="M722" s="12">
        <f t="shared" si="17"/>
        <v>19224596</v>
      </c>
    </row>
    <row r="723" spans="1:13" x14ac:dyDescent="0.25">
      <c r="A723" s="4" t="s">
        <v>12</v>
      </c>
      <c r="B723" s="5">
        <v>10</v>
      </c>
      <c r="C723" s="5">
        <v>15</v>
      </c>
      <c r="D723" s="5">
        <v>2</v>
      </c>
      <c r="E723" s="4">
        <v>2</v>
      </c>
      <c r="F723" s="6">
        <v>1015022</v>
      </c>
      <c r="G723" s="7" t="s">
        <v>673</v>
      </c>
      <c r="H723" s="8">
        <v>16377563</v>
      </c>
      <c r="I723" s="8">
        <v>311213</v>
      </c>
      <c r="J723" s="8">
        <v>10114254</v>
      </c>
      <c r="K723" s="15">
        <v>1.04413</v>
      </c>
      <c r="L723" s="13">
        <v>0</v>
      </c>
      <c r="M723" s="12">
        <f t="shared" si="17"/>
        <v>26803030</v>
      </c>
    </row>
    <row r="724" spans="1:13" x14ac:dyDescent="0.25">
      <c r="A724" s="4" t="s">
        <v>12</v>
      </c>
      <c r="B724" s="5">
        <v>10</v>
      </c>
      <c r="C724" s="5">
        <v>15</v>
      </c>
      <c r="D724" s="5">
        <v>3</v>
      </c>
      <c r="E724" s="4">
        <v>2</v>
      </c>
      <c r="F724" s="6">
        <v>1015032</v>
      </c>
      <c r="G724" s="7" t="s">
        <v>674</v>
      </c>
      <c r="H724" s="8">
        <v>8951996</v>
      </c>
      <c r="I724" s="8">
        <v>55856</v>
      </c>
      <c r="J724" s="8">
        <v>6309149</v>
      </c>
      <c r="K724" s="15">
        <v>1.05864</v>
      </c>
      <c r="L724" s="13">
        <v>0</v>
      </c>
      <c r="M724" s="12">
        <f t="shared" si="17"/>
        <v>15317001</v>
      </c>
    </row>
    <row r="725" spans="1:13" x14ac:dyDescent="0.25">
      <c r="A725" s="4" t="s">
        <v>12</v>
      </c>
      <c r="B725" s="5">
        <v>10</v>
      </c>
      <c r="C725" s="5">
        <v>15</v>
      </c>
      <c r="D725" s="5">
        <v>4</v>
      </c>
      <c r="E725" s="4">
        <v>2</v>
      </c>
      <c r="F725" s="6">
        <v>1015042</v>
      </c>
      <c r="G725" s="7" t="s">
        <v>675</v>
      </c>
      <c r="H725" s="8">
        <v>8374356</v>
      </c>
      <c r="I725" s="8">
        <v>123287</v>
      </c>
      <c r="J725" s="8">
        <v>4129053</v>
      </c>
      <c r="K725" s="15">
        <v>1.0242599999999999</v>
      </c>
      <c r="L725" s="13">
        <v>94586</v>
      </c>
      <c r="M725" s="12">
        <f t="shared" si="17"/>
        <v>12721282</v>
      </c>
    </row>
    <row r="726" spans="1:13" x14ac:dyDescent="0.25">
      <c r="A726" s="4" t="s">
        <v>12</v>
      </c>
      <c r="B726" s="5">
        <v>10</v>
      </c>
      <c r="C726" s="5">
        <v>15</v>
      </c>
      <c r="D726" s="5">
        <v>5</v>
      </c>
      <c r="E726" s="4">
        <v>2</v>
      </c>
      <c r="F726" s="6">
        <v>1015052</v>
      </c>
      <c r="G726" s="7" t="s">
        <v>676</v>
      </c>
      <c r="H726" s="8">
        <v>12038195</v>
      </c>
      <c r="I726" s="8">
        <v>252996</v>
      </c>
      <c r="J726" s="8">
        <v>5413234</v>
      </c>
      <c r="K726" s="15">
        <v>1.0313300000000001</v>
      </c>
      <c r="L726" s="13">
        <v>0</v>
      </c>
      <c r="M726" s="12">
        <f t="shared" si="17"/>
        <v>17704425</v>
      </c>
    </row>
    <row r="727" spans="1:13" x14ac:dyDescent="0.25">
      <c r="A727" s="4" t="s">
        <v>12</v>
      </c>
      <c r="B727" s="5">
        <v>10</v>
      </c>
      <c r="C727" s="5">
        <v>15</v>
      </c>
      <c r="D727" s="5">
        <v>6</v>
      </c>
      <c r="E727" s="4">
        <v>2</v>
      </c>
      <c r="F727" s="6">
        <v>1015062</v>
      </c>
      <c r="G727" s="7" t="s">
        <v>677</v>
      </c>
      <c r="H727" s="8">
        <v>23866862</v>
      </c>
      <c r="I727" s="8">
        <v>483247</v>
      </c>
      <c r="J727" s="8">
        <v>6255101</v>
      </c>
      <c r="K727" s="15">
        <v>1.0263100000000001</v>
      </c>
      <c r="L727" s="13">
        <v>128147</v>
      </c>
      <c r="M727" s="12">
        <f t="shared" si="17"/>
        <v>30733357</v>
      </c>
    </row>
    <row r="728" spans="1:13" x14ac:dyDescent="0.25">
      <c r="A728" s="4" t="s">
        <v>12</v>
      </c>
      <c r="B728" s="5">
        <v>10</v>
      </c>
      <c r="C728" s="5">
        <v>15</v>
      </c>
      <c r="D728" s="5">
        <v>7</v>
      </c>
      <c r="E728" s="4">
        <v>2</v>
      </c>
      <c r="F728" s="6">
        <v>1015072</v>
      </c>
      <c r="G728" s="7" t="s">
        <v>678</v>
      </c>
      <c r="H728" s="8">
        <v>12645165</v>
      </c>
      <c r="I728" s="8">
        <v>485750</v>
      </c>
      <c r="J728" s="8">
        <v>4380055</v>
      </c>
      <c r="K728" s="15">
        <v>1.05118</v>
      </c>
      <c r="L728" s="13">
        <v>0</v>
      </c>
      <c r="M728" s="12">
        <f t="shared" si="17"/>
        <v>17510970</v>
      </c>
    </row>
    <row r="729" spans="1:13" x14ac:dyDescent="0.25">
      <c r="A729" s="4" t="s">
        <v>12</v>
      </c>
      <c r="B729" s="5">
        <v>10</v>
      </c>
      <c r="C729" s="5">
        <v>15</v>
      </c>
      <c r="D729" s="5">
        <v>8</v>
      </c>
      <c r="E729" s="4">
        <v>2</v>
      </c>
      <c r="F729" s="6">
        <v>1015082</v>
      </c>
      <c r="G729" s="7" t="s">
        <v>679</v>
      </c>
      <c r="H729" s="8">
        <v>33720987</v>
      </c>
      <c r="I729" s="8">
        <v>712271</v>
      </c>
      <c r="J729" s="8">
        <v>6613691</v>
      </c>
      <c r="K729" s="15">
        <v>1.0577099999999999</v>
      </c>
      <c r="L729" s="13">
        <v>0</v>
      </c>
      <c r="M729" s="12">
        <f t="shared" si="17"/>
        <v>41046949</v>
      </c>
    </row>
    <row r="730" spans="1:13" x14ac:dyDescent="0.25">
      <c r="A730" s="4" t="s">
        <v>12</v>
      </c>
      <c r="B730" s="5">
        <v>10</v>
      </c>
      <c r="C730" s="5">
        <v>15</v>
      </c>
      <c r="D730" s="5">
        <v>9</v>
      </c>
      <c r="E730" s="4">
        <v>2</v>
      </c>
      <c r="F730" s="6">
        <v>1015092</v>
      </c>
      <c r="G730" s="7" t="s">
        <v>680</v>
      </c>
      <c r="H730" s="8">
        <v>8108620</v>
      </c>
      <c r="I730" s="8">
        <v>49991</v>
      </c>
      <c r="J730" s="8">
        <v>5598666</v>
      </c>
      <c r="K730" s="15">
        <v>1.0454399999999999</v>
      </c>
      <c r="L730" s="13">
        <v>0</v>
      </c>
      <c r="M730" s="12">
        <f t="shared" si="17"/>
        <v>13757277</v>
      </c>
    </row>
    <row r="731" spans="1:13" x14ac:dyDescent="0.25">
      <c r="A731" s="4" t="s">
        <v>12</v>
      </c>
      <c r="B731" s="5">
        <v>10</v>
      </c>
      <c r="C731" s="5">
        <v>16</v>
      </c>
      <c r="D731" s="5">
        <v>1</v>
      </c>
      <c r="E731" s="4">
        <v>1</v>
      </c>
      <c r="F731" s="6">
        <v>1016011</v>
      </c>
      <c r="G731" s="7" t="s">
        <v>681</v>
      </c>
      <c r="H731" s="8">
        <v>226629897</v>
      </c>
      <c r="I731" s="8">
        <v>7734750</v>
      </c>
      <c r="J731" s="8">
        <v>18876344</v>
      </c>
      <c r="K731" s="15">
        <v>1.0686</v>
      </c>
      <c r="L731" s="13">
        <v>0</v>
      </c>
      <c r="M731" s="12">
        <f t="shared" si="17"/>
        <v>253240991</v>
      </c>
    </row>
    <row r="732" spans="1:13" x14ac:dyDescent="0.25">
      <c r="A732" s="4" t="s">
        <v>12</v>
      </c>
      <c r="B732" s="5">
        <v>10</v>
      </c>
      <c r="C732" s="5">
        <v>16</v>
      </c>
      <c r="D732" s="5">
        <v>2</v>
      </c>
      <c r="E732" s="4">
        <v>2</v>
      </c>
      <c r="F732" s="6">
        <v>1016022</v>
      </c>
      <c r="G732" s="7" t="s">
        <v>682</v>
      </c>
      <c r="H732" s="8">
        <v>9433255</v>
      </c>
      <c r="I732" s="8">
        <v>38474</v>
      </c>
      <c r="J732" s="8">
        <v>5703862</v>
      </c>
      <c r="K732" s="15">
        <v>1.03891</v>
      </c>
      <c r="L732" s="13">
        <v>0</v>
      </c>
      <c r="M732" s="12">
        <f t="shared" si="17"/>
        <v>15175591</v>
      </c>
    </row>
    <row r="733" spans="1:13" x14ac:dyDescent="0.25">
      <c r="A733" s="4" t="s">
        <v>12</v>
      </c>
      <c r="B733" s="5">
        <v>10</v>
      </c>
      <c r="C733" s="5">
        <v>16</v>
      </c>
      <c r="D733" s="5">
        <v>3</v>
      </c>
      <c r="E733" s="4">
        <v>2</v>
      </c>
      <c r="F733" s="6">
        <v>1016032</v>
      </c>
      <c r="G733" s="7" t="s">
        <v>683</v>
      </c>
      <c r="H733" s="8">
        <v>6432270</v>
      </c>
      <c r="I733" s="8">
        <v>44864</v>
      </c>
      <c r="J733" s="8">
        <v>5752907</v>
      </c>
      <c r="K733" s="15">
        <v>1.0499799999999999</v>
      </c>
      <c r="L733" s="13">
        <v>0</v>
      </c>
      <c r="M733" s="12">
        <f t="shared" si="17"/>
        <v>12230041</v>
      </c>
    </row>
    <row r="734" spans="1:13" x14ac:dyDescent="0.25">
      <c r="A734" s="4" t="s">
        <v>12</v>
      </c>
      <c r="B734" s="5">
        <v>10</v>
      </c>
      <c r="C734" s="5">
        <v>16</v>
      </c>
      <c r="D734" s="5">
        <v>4</v>
      </c>
      <c r="E734" s="4">
        <v>2</v>
      </c>
      <c r="F734" s="6">
        <v>1016042</v>
      </c>
      <c r="G734" s="7" t="s">
        <v>684</v>
      </c>
      <c r="H734" s="8">
        <v>15333486</v>
      </c>
      <c r="I734" s="8">
        <v>671047</v>
      </c>
      <c r="J734" s="8">
        <v>5260075</v>
      </c>
      <c r="K734" s="15">
        <v>1.04765</v>
      </c>
      <c r="L734" s="13">
        <v>0</v>
      </c>
      <c r="M734" s="12">
        <f t="shared" si="17"/>
        <v>21264608</v>
      </c>
    </row>
    <row r="735" spans="1:13" x14ac:dyDescent="0.25">
      <c r="A735" s="4" t="s">
        <v>12</v>
      </c>
      <c r="B735" s="5">
        <v>10</v>
      </c>
      <c r="C735" s="5">
        <v>16</v>
      </c>
      <c r="D735" s="5">
        <v>5</v>
      </c>
      <c r="E735" s="4">
        <v>2</v>
      </c>
      <c r="F735" s="6">
        <v>1016052</v>
      </c>
      <c r="G735" s="7" t="s">
        <v>685</v>
      </c>
      <c r="H735" s="8">
        <v>13203262</v>
      </c>
      <c r="I735" s="8">
        <v>105656</v>
      </c>
      <c r="J735" s="8">
        <v>1656414</v>
      </c>
      <c r="K735" s="15">
        <v>1.0326299999999999</v>
      </c>
      <c r="L735" s="13">
        <v>0</v>
      </c>
      <c r="M735" s="12">
        <f t="shared" si="17"/>
        <v>14965332</v>
      </c>
    </row>
    <row r="736" spans="1:13" x14ac:dyDescent="0.25">
      <c r="A736" s="4" t="s">
        <v>12</v>
      </c>
      <c r="B736" s="5">
        <v>10</v>
      </c>
      <c r="C736" s="5">
        <v>16</v>
      </c>
      <c r="D736" s="5">
        <v>6</v>
      </c>
      <c r="E736" s="4">
        <v>2</v>
      </c>
      <c r="F736" s="6">
        <v>1016062</v>
      </c>
      <c r="G736" s="7" t="s">
        <v>686</v>
      </c>
      <c r="H736" s="8">
        <v>26565889</v>
      </c>
      <c r="I736" s="8">
        <v>117416</v>
      </c>
      <c r="J736" s="8">
        <v>6345399</v>
      </c>
      <c r="K736" s="15">
        <v>1.02816</v>
      </c>
      <c r="L736" s="13">
        <v>78964</v>
      </c>
      <c r="M736" s="12">
        <f t="shared" si="17"/>
        <v>33107668</v>
      </c>
    </row>
    <row r="737" spans="1:13" x14ac:dyDescent="0.25">
      <c r="A737" s="4" t="s">
        <v>12</v>
      </c>
      <c r="B737" s="5">
        <v>10</v>
      </c>
      <c r="C737" s="5">
        <v>16</v>
      </c>
      <c r="D737" s="5">
        <v>7</v>
      </c>
      <c r="E737" s="4">
        <v>2</v>
      </c>
      <c r="F737" s="6">
        <v>1016072</v>
      </c>
      <c r="G737" s="7" t="s">
        <v>687</v>
      </c>
      <c r="H737" s="8">
        <v>25298900</v>
      </c>
      <c r="I737" s="8">
        <v>154145</v>
      </c>
      <c r="J737" s="8">
        <v>4124400</v>
      </c>
      <c r="K737" s="15">
        <v>1.04484</v>
      </c>
      <c r="L737" s="13">
        <v>0</v>
      </c>
      <c r="M737" s="12">
        <f t="shared" si="17"/>
        <v>29577445</v>
      </c>
    </row>
    <row r="738" spans="1:13" x14ac:dyDescent="0.25">
      <c r="A738" s="4" t="s">
        <v>12</v>
      </c>
      <c r="B738" s="5">
        <v>10</v>
      </c>
      <c r="C738" s="5">
        <v>16</v>
      </c>
      <c r="D738" s="5">
        <v>8</v>
      </c>
      <c r="E738" s="4">
        <v>2</v>
      </c>
      <c r="F738" s="6">
        <v>1016082</v>
      </c>
      <c r="G738" s="7" t="s">
        <v>688</v>
      </c>
      <c r="H738" s="8">
        <v>11469363</v>
      </c>
      <c r="I738" s="8">
        <v>99882</v>
      </c>
      <c r="J738" s="8">
        <v>10480486</v>
      </c>
      <c r="K738" s="15">
        <v>1.01681</v>
      </c>
      <c r="L738" s="13">
        <v>342845</v>
      </c>
      <c r="M738" s="12">
        <f t="shared" si="17"/>
        <v>22392576</v>
      </c>
    </row>
    <row r="739" spans="1:13" x14ac:dyDescent="0.25">
      <c r="A739" s="4" t="s">
        <v>12</v>
      </c>
      <c r="B739" s="5">
        <v>10</v>
      </c>
      <c r="C739" s="5">
        <v>16</v>
      </c>
      <c r="D739" s="5">
        <v>9</v>
      </c>
      <c r="E739" s="4">
        <v>2</v>
      </c>
      <c r="F739" s="6">
        <v>1016092</v>
      </c>
      <c r="G739" s="7" t="s">
        <v>681</v>
      </c>
      <c r="H739" s="8">
        <v>49128624</v>
      </c>
      <c r="I739" s="8">
        <v>758981</v>
      </c>
      <c r="J739" s="8">
        <v>1878325</v>
      </c>
      <c r="K739" s="15">
        <v>1.04288</v>
      </c>
      <c r="L739" s="13">
        <v>0</v>
      </c>
      <c r="M739" s="12">
        <f t="shared" si="17"/>
        <v>51765930</v>
      </c>
    </row>
    <row r="740" spans="1:13" x14ac:dyDescent="0.25">
      <c r="A740" s="4" t="s">
        <v>12</v>
      </c>
      <c r="B740" s="5">
        <v>10</v>
      </c>
      <c r="C740" s="5">
        <v>16</v>
      </c>
      <c r="D740" s="5">
        <v>10</v>
      </c>
      <c r="E740" s="4">
        <v>3</v>
      </c>
      <c r="F740" s="6">
        <v>1016103</v>
      </c>
      <c r="G740" s="7" t="s">
        <v>689</v>
      </c>
      <c r="H740" s="8">
        <v>28914425</v>
      </c>
      <c r="I740" s="8">
        <v>6744757</v>
      </c>
      <c r="J740" s="8">
        <v>0</v>
      </c>
      <c r="K740" s="15">
        <v>1.0145500000000001</v>
      </c>
      <c r="L740" s="13">
        <v>874072</v>
      </c>
      <c r="M740" s="12">
        <f t="shared" si="17"/>
        <v>36533254</v>
      </c>
    </row>
    <row r="741" spans="1:13" x14ac:dyDescent="0.25">
      <c r="A741" s="4" t="s">
        <v>12</v>
      </c>
      <c r="B741" s="5">
        <v>10</v>
      </c>
      <c r="C741" s="5">
        <v>16</v>
      </c>
      <c r="D741" s="5">
        <v>11</v>
      </c>
      <c r="E741" s="4">
        <v>2</v>
      </c>
      <c r="F741" s="6">
        <v>1016112</v>
      </c>
      <c r="G741" s="7" t="s">
        <v>690</v>
      </c>
      <c r="H741" s="8">
        <v>8419021</v>
      </c>
      <c r="I741" s="8">
        <v>375329</v>
      </c>
      <c r="J741" s="8">
        <v>8137973</v>
      </c>
      <c r="K741" s="15">
        <v>1.0878699999999999</v>
      </c>
      <c r="L741" s="13">
        <v>0</v>
      </c>
      <c r="M741" s="12">
        <f t="shared" si="17"/>
        <v>16932323</v>
      </c>
    </row>
    <row r="742" spans="1:13" x14ac:dyDescent="0.25">
      <c r="A742" s="4" t="s">
        <v>12</v>
      </c>
      <c r="B742" s="5">
        <v>10</v>
      </c>
      <c r="C742" s="5">
        <v>17</v>
      </c>
      <c r="D742" s="5">
        <v>1</v>
      </c>
      <c r="E742" s="4">
        <v>2</v>
      </c>
      <c r="F742" s="6">
        <v>1017012</v>
      </c>
      <c r="G742" s="7" t="s">
        <v>691</v>
      </c>
      <c r="H742" s="8">
        <v>15198787</v>
      </c>
      <c r="I742" s="8">
        <v>234079</v>
      </c>
      <c r="J742" s="8">
        <v>12399637</v>
      </c>
      <c r="K742" s="15">
        <v>1.04945</v>
      </c>
      <c r="L742" s="13">
        <v>0</v>
      </c>
      <c r="M742" s="12">
        <f t="shared" si="17"/>
        <v>27832503</v>
      </c>
    </row>
    <row r="743" spans="1:13" x14ac:dyDescent="0.25">
      <c r="A743" s="4" t="s">
        <v>12</v>
      </c>
      <c r="B743" s="5">
        <v>10</v>
      </c>
      <c r="C743" s="5">
        <v>17</v>
      </c>
      <c r="D743" s="5">
        <v>2</v>
      </c>
      <c r="E743" s="4">
        <v>2</v>
      </c>
      <c r="F743" s="6">
        <v>1017022</v>
      </c>
      <c r="G743" s="7" t="s">
        <v>692</v>
      </c>
      <c r="H743" s="8">
        <v>13825169</v>
      </c>
      <c r="I743" s="8">
        <v>112787</v>
      </c>
      <c r="J743" s="8">
        <v>7850491</v>
      </c>
      <c r="K743" s="15">
        <v>1.0460199999999999</v>
      </c>
      <c r="L743" s="13">
        <v>0</v>
      </c>
      <c r="M743" s="12">
        <f t="shared" si="17"/>
        <v>21788447</v>
      </c>
    </row>
    <row r="744" spans="1:13" x14ac:dyDescent="0.25">
      <c r="A744" s="4" t="s">
        <v>12</v>
      </c>
      <c r="B744" s="5">
        <v>10</v>
      </c>
      <c r="C744" s="5">
        <v>17</v>
      </c>
      <c r="D744" s="5">
        <v>3</v>
      </c>
      <c r="E744" s="4">
        <v>2</v>
      </c>
      <c r="F744" s="6">
        <v>1017032</v>
      </c>
      <c r="G744" s="7" t="s">
        <v>388</v>
      </c>
      <c r="H744" s="8">
        <v>9813356</v>
      </c>
      <c r="I744" s="8">
        <v>53373</v>
      </c>
      <c r="J744" s="8">
        <v>8381517</v>
      </c>
      <c r="K744" s="15">
        <v>1.0669299999999999</v>
      </c>
      <c r="L744" s="13">
        <v>0</v>
      </c>
      <c r="M744" s="12">
        <f t="shared" si="17"/>
        <v>18248246</v>
      </c>
    </row>
    <row r="745" spans="1:13" x14ac:dyDescent="0.25">
      <c r="A745" s="4" t="s">
        <v>12</v>
      </c>
      <c r="B745" s="5">
        <v>10</v>
      </c>
      <c r="C745" s="5">
        <v>17</v>
      </c>
      <c r="D745" s="5">
        <v>4</v>
      </c>
      <c r="E745" s="4">
        <v>2</v>
      </c>
      <c r="F745" s="6">
        <v>1017042</v>
      </c>
      <c r="G745" s="7" t="s">
        <v>693</v>
      </c>
      <c r="H745" s="8">
        <v>16181365</v>
      </c>
      <c r="I745" s="8">
        <v>116603</v>
      </c>
      <c r="J745" s="8">
        <v>11115229</v>
      </c>
      <c r="K745" s="15">
        <v>1.0798399999999999</v>
      </c>
      <c r="L745" s="13">
        <v>0</v>
      </c>
      <c r="M745" s="12">
        <f t="shared" si="17"/>
        <v>27413197</v>
      </c>
    </row>
    <row r="746" spans="1:13" x14ac:dyDescent="0.25">
      <c r="A746" s="4" t="s">
        <v>12</v>
      </c>
      <c r="B746" s="5">
        <v>10</v>
      </c>
      <c r="C746" s="5">
        <v>17</v>
      </c>
      <c r="D746" s="5">
        <v>5</v>
      </c>
      <c r="E746" s="4">
        <v>2</v>
      </c>
      <c r="F746" s="6">
        <v>1017052</v>
      </c>
      <c r="G746" s="7" t="s">
        <v>694</v>
      </c>
      <c r="H746" s="8">
        <v>14991472</v>
      </c>
      <c r="I746" s="8">
        <v>172117</v>
      </c>
      <c r="J746" s="8">
        <v>9741650</v>
      </c>
      <c r="K746" s="15">
        <v>1.0445</v>
      </c>
      <c r="L746" s="13">
        <v>0</v>
      </c>
      <c r="M746" s="12">
        <f t="shared" si="17"/>
        <v>24905239</v>
      </c>
    </row>
    <row r="747" spans="1:13" x14ac:dyDescent="0.25">
      <c r="A747" s="4" t="s">
        <v>12</v>
      </c>
      <c r="B747" s="5">
        <v>10</v>
      </c>
      <c r="C747" s="5">
        <v>17</v>
      </c>
      <c r="D747" s="5">
        <v>6</v>
      </c>
      <c r="E747" s="4">
        <v>2</v>
      </c>
      <c r="F747" s="6">
        <v>1017062</v>
      </c>
      <c r="G747" s="7" t="s">
        <v>378</v>
      </c>
      <c r="H747" s="8">
        <v>12618456</v>
      </c>
      <c r="I747" s="8">
        <v>92104</v>
      </c>
      <c r="J747" s="8">
        <v>10896818</v>
      </c>
      <c r="K747" s="15">
        <v>1.00973</v>
      </c>
      <c r="L747" s="13">
        <v>546441</v>
      </c>
      <c r="M747" s="12">
        <f t="shared" si="17"/>
        <v>24153819</v>
      </c>
    </row>
    <row r="748" spans="1:13" x14ac:dyDescent="0.25">
      <c r="A748" s="4" t="s">
        <v>12</v>
      </c>
      <c r="B748" s="5">
        <v>10</v>
      </c>
      <c r="C748" s="5">
        <v>17</v>
      </c>
      <c r="D748" s="5">
        <v>7</v>
      </c>
      <c r="E748" s="4">
        <v>2</v>
      </c>
      <c r="F748" s="6">
        <v>1017072</v>
      </c>
      <c r="G748" s="7" t="s">
        <v>695</v>
      </c>
      <c r="H748" s="8">
        <v>19488500</v>
      </c>
      <c r="I748" s="8">
        <v>79078</v>
      </c>
      <c r="J748" s="8">
        <v>10753858</v>
      </c>
      <c r="K748" s="15">
        <v>1.01092</v>
      </c>
      <c r="L748" s="13">
        <v>655749</v>
      </c>
      <c r="M748" s="12">
        <f t="shared" si="17"/>
        <v>30977185</v>
      </c>
    </row>
    <row r="749" spans="1:13" x14ac:dyDescent="0.25">
      <c r="A749" s="4" t="s">
        <v>12</v>
      </c>
      <c r="B749" s="5">
        <v>10</v>
      </c>
      <c r="C749" s="5">
        <v>17</v>
      </c>
      <c r="D749" s="5">
        <v>8</v>
      </c>
      <c r="E749" s="4">
        <v>2</v>
      </c>
      <c r="F749" s="6">
        <v>1017082</v>
      </c>
      <c r="G749" s="7" t="s">
        <v>696</v>
      </c>
      <c r="H749" s="8">
        <v>9183005</v>
      </c>
      <c r="I749" s="8">
        <v>97375</v>
      </c>
      <c r="J749" s="8">
        <v>6224508</v>
      </c>
      <c r="K749" s="15">
        <v>1.0323</v>
      </c>
      <c r="L749" s="13">
        <v>0</v>
      </c>
      <c r="M749" s="12">
        <f t="shared" si="17"/>
        <v>15504888</v>
      </c>
    </row>
    <row r="750" spans="1:13" x14ac:dyDescent="0.25">
      <c r="A750" s="4" t="s">
        <v>12</v>
      </c>
      <c r="B750" s="5">
        <v>10</v>
      </c>
      <c r="C750" s="5">
        <v>17</v>
      </c>
      <c r="D750" s="5">
        <v>9</v>
      </c>
      <c r="E750" s="4">
        <v>3</v>
      </c>
      <c r="F750" s="6">
        <v>1017093</v>
      </c>
      <c r="G750" s="7" t="s">
        <v>697</v>
      </c>
      <c r="H750" s="8">
        <v>120791692</v>
      </c>
      <c r="I750" s="8">
        <v>5146163</v>
      </c>
      <c r="J750" s="8">
        <v>0</v>
      </c>
      <c r="K750" s="15">
        <v>1.0290900000000001</v>
      </c>
      <c r="L750" s="13">
        <v>164688</v>
      </c>
      <c r="M750" s="12">
        <f t="shared" si="17"/>
        <v>126102543</v>
      </c>
    </row>
    <row r="751" spans="1:13" x14ac:dyDescent="0.25">
      <c r="A751" s="4" t="s">
        <v>12</v>
      </c>
      <c r="B751" s="5">
        <v>10</v>
      </c>
      <c r="C751" s="5">
        <v>17</v>
      </c>
      <c r="D751" s="5">
        <v>10</v>
      </c>
      <c r="E751" s="4">
        <v>2</v>
      </c>
      <c r="F751" s="6">
        <v>1017102</v>
      </c>
      <c r="G751" s="7" t="s">
        <v>698</v>
      </c>
      <c r="H751" s="8">
        <v>23334917</v>
      </c>
      <c r="I751" s="8">
        <v>99866</v>
      </c>
      <c r="J751" s="8">
        <v>16181292</v>
      </c>
      <c r="K751" s="15">
        <v>1.0563899999999999</v>
      </c>
      <c r="L751" s="13">
        <v>0</v>
      </c>
      <c r="M751" s="12">
        <f t="shared" si="17"/>
        <v>39616075</v>
      </c>
    </row>
    <row r="752" spans="1:13" x14ac:dyDescent="0.25">
      <c r="A752" s="4" t="s">
        <v>12</v>
      </c>
      <c r="B752" s="5">
        <v>10</v>
      </c>
      <c r="C752" s="5">
        <v>18</v>
      </c>
      <c r="D752" s="5">
        <v>1</v>
      </c>
      <c r="E752" s="4">
        <v>2</v>
      </c>
      <c r="F752" s="6">
        <v>1018012</v>
      </c>
      <c r="G752" s="7" t="s">
        <v>13</v>
      </c>
      <c r="H752" s="8">
        <v>13910677</v>
      </c>
      <c r="I752" s="8">
        <v>257843</v>
      </c>
      <c r="J752" s="8">
        <v>5760175</v>
      </c>
      <c r="K752" s="15">
        <v>1.03854</v>
      </c>
      <c r="L752" s="13">
        <v>0</v>
      </c>
      <c r="M752" s="12">
        <f t="shared" si="17"/>
        <v>19928695</v>
      </c>
    </row>
    <row r="753" spans="1:13" x14ac:dyDescent="0.25">
      <c r="A753" s="4" t="s">
        <v>12</v>
      </c>
      <c r="B753" s="5">
        <v>10</v>
      </c>
      <c r="C753" s="5">
        <v>18</v>
      </c>
      <c r="D753" s="5">
        <v>2</v>
      </c>
      <c r="E753" s="4">
        <v>2</v>
      </c>
      <c r="F753" s="6">
        <v>1018022</v>
      </c>
      <c r="G753" s="7" t="s">
        <v>699</v>
      </c>
      <c r="H753" s="8">
        <v>12754116</v>
      </c>
      <c r="I753" s="8">
        <v>65438</v>
      </c>
      <c r="J753" s="8">
        <v>7583953</v>
      </c>
      <c r="K753" s="15">
        <v>1.0295799999999999</v>
      </c>
      <c r="L753" s="13">
        <v>9515</v>
      </c>
      <c r="M753" s="12">
        <f t="shared" si="17"/>
        <v>20413022</v>
      </c>
    </row>
    <row r="754" spans="1:13" x14ac:dyDescent="0.25">
      <c r="A754" s="4" t="s">
        <v>12</v>
      </c>
      <c r="B754" s="5">
        <v>10</v>
      </c>
      <c r="C754" s="5">
        <v>18</v>
      </c>
      <c r="D754" s="5">
        <v>3</v>
      </c>
      <c r="E754" s="4">
        <v>2</v>
      </c>
      <c r="F754" s="6">
        <v>1018032</v>
      </c>
      <c r="G754" s="7" t="s">
        <v>700</v>
      </c>
      <c r="H754" s="8">
        <v>20471343</v>
      </c>
      <c r="I754" s="8">
        <v>144577</v>
      </c>
      <c r="J754" s="8">
        <v>14596480</v>
      </c>
      <c r="K754" s="15">
        <v>1.0323500000000001</v>
      </c>
      <c r="L754" s="13">
        <v>0</v>
      </c>
      <c r="M754" s="12">
        <f t="shared" si="17"/>
        <v>35212400</v>
      </c>
    </row>
    <row r="755" spans="1:13" x14ac:dyDescent="0.25">
      <c r="A755" s="4" t="s">
        <v>12</v>
      </c>
      <c r="B755" s="5">
        <v>10</v>
      </c>
      <c r="C755" s="5">
        <v>18</v>
      </c>
      <c r="D755" s="5">
        <v>4</v>
      </c>
      <c r="E755" s="4">
        <v>3</v>
      </c>
      <c r="F755" s="6">
        <v>1018043</v>
      </c>
      <c r="G755" s="7" t="s">
        <v>701</v>
      </c>
      <c r="H755" s="8">
        <v>13362698</v>
      </c>
      <c r="I755" s="8">
        <v>605429</v>
      </c>
      <c r="J755" s="8">
        <v>9428571</v>
      </c>
      <c r="K755" s="15">
        <v>1.0045900000000001</v>
      </c>
      <c r="L755" s="13">
        <v>681675</v>
      </c>
      <c r="M755" s="12">
        <f t="shared" si="17"/>
        <v>24078373</v>
      </c>
    </row>
    <row r="756" spans="1:13" x14ac:dyDescent="0.25">
      <c r="A756" s="4" t="s">
        <v>12</v>
      </c>
      <c r="B756" s="5">
        <v>10</v>
      </c>
      <c r="C756" s="5">
        <v>18</v>
      </c>
      <c r="D756" s="5">
        <v>5</v>
      </c>
      <c r="E756" s="4">
        <v>2</v>
      </c>
      <c r="F756" s="6">
        <v>1018052</v>
      </c>
      <c r="G756" s="7" t="s">
        <v>702</v>
      </c>
      <c r="H756" s="8">
        <v>12614791</v>
      </c>
      <c r="I756" s="8">
        <v>162539</v>
      </c>
      <c r="J756" s="8">
        <v>7713976</v>
      </c>
      <c r="K756" s="15">
        <v>1.02671</v>
      </c>
      <c r="L756" s="13">
        <v>80331</v>
      </c>
      <c r="M756" s="12">
        <f t="shared" si="17"/>
        <v>20571637</v>
      </c>
    </row>
    <row r="757" spans="1:13" x14ac:dyDescent="0.25">
      <c r="A757" s="4" t="s">
        <v>12</v>
      </c>
      <c r="B757" s="5">
        <v>10</v>
      </c>
      <c r="C757" s="5">
        <v>18</v>
      </c>
      <c r="D757" s="5">
        <v>6</v>
      </c>
      <c r="E757" s="4">
        <v>2</v>
      </c>
      <c r="F757" s="6">
        <v>1018062</v>
      </c>
      <c r="G757" s="7" t="s">
        <v>703</v>
      </c>
      <c r="H757" s="8">
        <v>19891291</v>
      </c>
      <c r="I757" s="8">
        <v>313923</v>
      </c>
      <c r="J757" s="8">
        <v>5904894</v>
      </c>
      <c r="K757" s="15">
        <v>1.0498799999999999</v>
      </c>
      <c r="L757" s="13">
        <v>0</v>
      </c>
      <c r="M757" s="12">
        <f t="shared" si="17"/>
        <v>26110108</v>
      </c>
    </row>
    <row r="758" spans="1:13" x14ac:dyDescent="0.25">
      <c r="A758" s="4" t="s">
        <v>12</v>
      </c>
      <c r="B758" s="5">
        <v>10</v>
      </c>
      <c r="C758" s="5">
        <v>18</v>
      </c>
      <c r="D758" s="5">
        <v>7</v>
      </c>
      <c r="E758" s="4">
        <v>3</v>
      </c>
      <c r="F758" s="6">
        <v>1018073</v>
      </c>
      <c r="G758" s="7" t="s">
        <v>704</v>
      </c>
      <c r="H758" s="8">
        <v>61942993</v>
      </c>
      <c r="I758" s="8">
        <v>2014370</v>
      </c>
      <c r="J758" s="8">
        <v>0</v>
      </c>
      <c r="K758" s="15">
        <v>1.04206</v>
      </c>
      <c r="L758" s="13">
        <v>0</v>
      </c>
      <c r="M758" s="12">
        <f t="shared" si="17"/>
        <v>63957363</v>
      </c>
    </row>
    <row r="759" spans="1:13" x14ac:dyDescent="0.25">
      <c r="A759" s="4" t="s">
        <v>12</v>
      </c>
      <c r="B759" s="5">
        <v>10</v>
      </c>
      <c r="C759" s="5">
        <v>19</v>
      </c>
      <c r="D759" s="5">
        <v>1</v>
      </c>
      <c r="E759" s="4">
        <v>1</v>
      </c>
      <c r="F759" s="6">
        <v>1019011</v>
      </c>
      <c r="G759" s="7" t="s">
        <v>705</v>
      </c>
      <c r="H759" s="8">
        <v>145494503</v>
      </c>
      <c r="I759" s="8">
        <v>3650850</v>
      </c>
      <c r="J759" s="8">
        <v>0</v>
      </c>
      <c r="K759" s="15">
        <v>1.04654</v>
      </c>
      <c r="L759" s="13">
        <v>0</v>
      </c>
      <c r="M759" s="12">
        <f t="shared" si="17"/>
        <v>149145353</v>
      </c>
    </row>
    <row r="760" spans="1:13" x14ac:dyDescent="0.25">
      <c r="A760" s="4" t="s">
        <v>12</v>
      </c>
      <c r="B760" s="5">
        <v>10</v>
      </c>
      <c r="C760" s="5">
        <v>19</v>
      </c>
      <c r="D760" s="5">
        <v>2</v>
      </c>
      <c r="E760" s="4">
        <v>3</v>
      </c>
      <c r="F760" s="6">
        <v>1019023</v>
      </c>
      <c r="G760" s="7" t="s">
        <v>706</v>
      </c>
      <c r="H760" s="8">
        <v>23069559</v>
      </c>
      <c r="I760" s="8">
        <v>189413</v>
      </c>
      <c r="J760" s="8">
        <v>11074932</v>
      </c>
      <c r="K760" s="15">
        <v>1.01545</v>
      </c>
      <c r="L760" s="13">
        <v>584477</v>
      </c>
      <c r="M760" s="12">
        <f t="shared" si="17"/>
        <v>34918381</v>
      </c>
    </row>
    <row r="761" spans="1:13" x14ac:dyDescent="0.25">
      <c r="A761" s="4" t="s">
        <v>12</v>
      </c>
      <c r="B761" s="5">
        <v>10</v>
      </c>
      <c r="C761" s="5">
        <v>19</v>
      </c>
      <c r="D761" s="5">
        <v>3</v>
      </c>
      <c r="E761" s="4">
        <v>2</v>
      </c>
      <c r="F761" s="6">
        <v>1019032</v>
      </c>
      <c r="G761" s="7" t="s">
        <v>707</v>
      </c>
      <c r="H761" s="8">
        <v>19049727</v>
      </c>
      <c r="I761" s="8">
        <v>65729</v>
      </c>
      <c r="J761" s="8">
        <v>7564381</v>
      </c>
      <c r="K761" s="15">
        <v>1.0739399999999999</v>
      </c>
      <c r="L761" s="13">
        <v>0</v>
      </c>
      <c r="M761" s="12">
        <f t="shared" si="17"/>
        <v>26679837</v>
      </c>
    </row>
    <row r="762" spans="1:13" x14ac:dyDescent="0.25">
      <c r="A762" s="4" t="s">
        <v>12</v>
      </c>
      <c r="B762" s="5">
        <v>10</v>
      </c>
      <c r="C762" s="5">
        <v>19</v>
      </c>
      <c r="D762" s="5">
        <v>4</v>
      </c>
      <c r="E762" s="4">
        <v>2</v>
      </c>
      <c r="F762" s="6">
        <v>1019042</v>
      </c>
      <c r="G762" s="7" t="s">
        <v>705</v>
      </c>
      <c r="H762" s="8">
        <v>44820811</v>
      </c>
      <c r="I762" s="8">
        <v>802510</v>
      </c>
      <c r="J762" s="8">
        <v>11185788</v>
      </c>
      <c r="K762" s="15">
        <v>1.0796600000000001</v>
      </c>
      <c r="L762" s="13">
        <v>0</v>
      </c>
      <c r="M762" s="12">
        <f t="shared" si="17"/>
        <v>56809109</v>
      </c>
    </row>
    <row r="763" spans="1:13" x14ac:dyDescent="0.25">
      <c r="A763" s="4" t="s">
        <v>12</v>
      </c>
      <c r="B763" s="5">
        <v>10</v>
      </c>
      <c r="C763" s="5">
        <v>20</v>
      </c>
      <c r="D763" s="5">
        <v>1</v>
      </c>
      <c r="E763" s="4">
        <v>1</v>
      </c>
      <c r="F763" s="6">
        <v>1020011</v>
      </c>
      <c r="G763" s="7" t="s">
        <v>708</v>
      </c>
      <c r="H763" s="8">
        <v>59151455</v>
      </c>
      <c r="I763" s="8">
        <v>1583095</v>
      </c>
      <c r="J763" s="8">
        <v>0</v>
      </c>
      <c r="K763" s="15">
        <v>1.0830500000000001</v>
      </c>
      <c r="L763" s="13">
        <v>0</v>
      </c>
      <c r="M763" s="12">
        <f t="shared" si="17"/>
        <v>60734550</v>
      </c>
    </row>
    <row r="764" spans="1:13" x14ac:dyDescent="0.25">
      <c r="A764" s="4" t="s">
        <v>12</v>
      </c>
      <c r="B764" s="5">
        <v>10</v>
      </c>
      <c r="C764" s="5">
        <v>20</v>
      </c>
      <c r="D764" s="5">
        <v>2</v>
      </c>
      <c r="E764" s="4">
        <v>1</v>
      </c>
      <c r="F764" s="6">
        <v>1020021</v>
      </c>
      <c r="G764" s="7" t="s">
        <v>709</v>
      </c>
      <c r="H764" s="8">
        <v>70996028</v>
      </c>
      <c r="I764" s="8">
        <v>1773675</v>
      </c>
      <c r="J764" s="8">
        <v>0</v>
      </c>
      <c r="K764" s="15">
        <v>1.0516799999999999</v>
      </c>
      <c r="L764" s="13">
        <v>0</v>
      </c>
      <c r="M764" s="12">
        <f t="shared" si="17"/>
        <v>72769703</v>
      </c>
    </row>
    <row r="765" spans="1:13" x14ac:dyDescent="0.25">
      <c r="A765" s="4" t="s">
        <v>12</v>
      </c>
      <c r="B765" s="5">
        <v>10</v>
      </c>
      <c r="C765" s="5">
        <v>20</v>
      </c>
      <c r="D765" s="5">
        <v>3</v>
      </c>
      <c r="E765" s="4">
        <v>1</v>
      </c>
      <c r="F765" s="6">
        <v>1020031</v>
      </c>
      <c r="G765" s="7" t="s">
        <v>710</v>
      </c>
      <c r="H765" s="8">
        <v>230513927</v>
      </c>
      <c r="I765" s="8">
        <v>8871023</v>
      </c>
      <c r="J765" s="8">
        <v>0</v>
      </c>
      <c r="K765" s="15">
        <v>1.0475000000000001</v>
      </c>
      <c r="L765" s="13">
        <v>0</v>
      </c>
      <c r="M765" s="12">
        <f t="shared" si="17"/>
        <v>239384950</v>
      </c>
    </row>
    <row r="766" spans="1:13" x14ac:dyDescent="0.25">
      <c r="A766" s="4" t="s">
        <v>12</v>
      </c>
      <c r="B766" s="5">
        <v>10</v>
      </c>
      <c r="C766" s="5">
        <v>20</v>
      </c>
      <c r="D766" s="5">
        <v>4</v>
      </c>
      <c r="E766" s="4">
        <v>3</v>
      </c>
      <c r="F766" s="6">
        <v>1020043</v>
      </c>
      <c r="G766" s="7" t="s">
        <v>711</v>
      </c>
      <c r="H766" s="8">
        <v>165896458</v>
      </c>
      <c r="I766" s="8">
        <v>3020984</v>
      </c>
      <c r="J766" s="8">
        <v>4109647</v>
      </c>
      <c r="K766" s="15">
        <v>1.1147899999999999</v>
      </c>
      <c r="L766" s="13">
        <v>0</v>
      </c>
      <c r="M766" s="12">
        <f t="shared" si="17"/>
        <v>173027089</v>
      </c>
    </row>
    <row r="767" spans="1:13" x14ac:dyDescent="0.25">
      <c r="A767" s="4" t="s">
        <v>12</v>
      </c>
      <c r="B767" s="5">
        <v>10</v>
      </c>
      <c r="C767" s="5">
        <v>20</v>
      </c>
      <c r="D767" s="5">
        <v>5</v>
      </c>
      <c r="E767" s="4">
        <v>2</v>
      </c>
      <c r="F767" s="6">
        <v>1020052</v>
      </c>
      <c r="G767" s="7" t="s">
        <v>708</v>
      </c>
      <c r="H767" s="8">
        <v>14099191</v>
      </c>
      <c r="I767" s="8">
        <v>15250</v>
      </c>
      <c r="J767" s="8">
        <v>5887416</v>
      </c>
      <c r="K767" s="15">
        <v>1.01519</v>
      </c>
      <c r="L767" s="13">
        <v>367272</v>
      </c>
      <c r="M767" s="12">
        <f t="shared" si="17"/>
        <v>20369129</v>
      </c>
    </row>
    <row r="768" spans="1:13" x14ac:dyDescent="0.25">
      <c r="A768" s="4" t="s">
        <v>12</v>
      </c>
      <c r="B768" s="5">
        <v>10</v>
      </c>
      <c r="C768" s="5">
        <v>20</v>
      </c>
      <c r="D768" s="5">
        <v>6</v>
      </c>
      <c r="E768" s="4">
        <v>2</v>
      </c>
      <c r="F768" s="6">
        <v>1020062</v>
      </c>
      <c r="G768" s="7" t="s">
        <v>709</v>
      </c>
      <c r="H768" s="8">
        <v>27253685</v>
      </c>
      <c r="I768" s="8">
        <v>781899</v>
      </c>
      <c r="J768" s="8">
        <v>0</v>
      </c>
      <c r="K768" s="15">
        <v>1.0609900000000001</v>
      </c>
      <c r="L768" s="13">
        <v>0</v>
      </c>
      <c r="M768" s="12">
        <f t="shared" si="17"/>
        <v>28035584</v>
      </c>
    </row>
    <row r="769" spans="1:13" x14ac:dyDescent="0.25">
      <c r="A769" s="4" t="s">
        <v>12</v>
      </c>
      <c r="B769" s="5">
        <v>10</v>
      </c>
      <c r="C769" s="5">
        <v>20</v>
      </c>
      <c r="D769" s="5">
        <v>7</v>
      </c>
      <c r="E769" s="4">
        <v>2</v>
      </c>
      <c r="F769" s="6">
        <v>1020072</v>
      </c>
      <c r="G769" s="7" t="s">
        <v>712</v>
      </c>
      <c r="H769" s="8">
        <v>20798388</v>
      </c>
      <c r="I769" s="8">
        <v>52294</v>
      </c>
      <c r="J769" s="8">
        <v>4284294</v>
      </c>
      <c r="K769" s="15">
        <v>1.05037</v>
      </c>
      <c r="L769" s="13">
        <v>0</v>
      </c>
      <c r="M769" s="12">
        <f t="shared" si="17"/>
        <v>25134976</v>
      </c>
    </row>
    <row r="770" spans="1:13" x14ac:dyDescent="0.25">
      <c r="A770" s="4" t="s">
        <v>12</v>
      </c>
      <c r="B770" s="5">
        <v>10</v>
      </c>
      <c r="C770" s="5">
        <v>20</v>
      </c>
      <c r="D770" s="5">
        <v>8</v>
      </c>
      <c r="E770" s="4">
        <v>3</v>
      </c>
      <c r="F770" s="6">
        <v>1020083</v>
      </c>
      <c r="G770" s="7" t="s">
        <v>713</v>
      </c>
      <c r="H770" s="8">
        <v>40558543</v>
      </c>
      <c r="I770" s="8">
        <v>11538983</v>
      </c>
      <c r="J770" s="8">
        <v>0</v>
      </c>
      <c r="K770" s="15">
        <v>1.0577799999999999</v>
      </c>
      <c r="L770" s="13">
        <v>0</v>
      </c>
      <c r="M770" s="12">
        <f t="shared" si="17"/>
        <v>52097526</v>
      </c>
    </row>
    <row r="771" spans="1:13" x14ac:dyDescent="0.25">
      <c r="A771" s="4" t="s">
        <v>12</v>
      </c>
      <c r="B771" s="5">
        <v>10</v>
      </c>
      <c r="C771" s="5">
        <v>20</v>
      </c>
      <c r="D771" s="5">
        <v>9</v>
      </c>
      <c r="E771" s="4">
        <v>2</v>
      </c>
      <c r="F771" s="6">
        <v>1020092</v>
      </c>
      <c r="G771" s="7" t="s">
        <v>710</v>
      </c>
      <c r="H771" s="8">
        <v>73569919</v>
      </c>
      <c r="I771" s="8">
        <v>945719</v>
      </c>
      <c r="J771" s="8">
        <v>0</v>
      </c>
      <c r="K771" s="15">
        <v>1.0842400000000001</v>
      </c>
      <c r="L771" s="13">
        <v>0</v>
      </c>
      <c r="M771" s="12">
        <f t="shared" si="17"/>
        <v>74515638</v>
      </c>
    </row>
    <row r="772" spans="1:13" x14ac:dyDescent="0.25">
      <c r="A772" s="4" t="s">
        <v>12</v>
      </c>
      <c r="B772" s="5">
        <v>10</v>
      </c>
      <c r="C772" s="5">
        <v>21</v>
      </c>
      <c r="D772" s="5">
        <v>1</v>
      </c>
      <c r="E772" s="4">
        <v>1</v>
      </c>
      <c r="F772" s="6">
        <v>1021011</v>
      </c>
      <c r="G772" s="7" t="s">
        <v>714</v>
      </c>
      <c r="H772" s="8">
        <v>47520838</v>
      </c>
      <c r="I772" s="8">
        <v>1352317</v>
      </c>
      <c r="J772" s="8">
        <v>130565</v>
      </c>
      <c r="K772" s="15">
        <v>1.07203</v>
      </c>
      <c r="L772" s="13">
        <v>0</v>
      </c>
      <c r="M772" s="12">
        <f t="shared" si="17"/>
        <v>49003720</v>
      </c>
    </row>
    <row r="773" spans="1:13" x14ac:dyDescent="0.25">
      <c r="A773" s="4" t="s">
        <v>12</v>
      </c>
      <c r="B773" s="5">
        <v>10</v>
      </c>
      <c r="C773" s="5">
        <v>21</v>
      </c>
      <c r="D773" s="5">
        <v>2</v>
      </c>
      <c r="E773" s="4">
        <v>2</v>
      </c>
      <c r="F773" s="6">
        <v>1021022</v>
      </c>
      <c r="G773" s="7" t="s">
        <v>714</v>
      </c>
      <c r="H773" s="8">
        <v>23670103</v>
      </c>
      <c r="I773" s="8">
        <v>306714</v>
      </c>
      <c r="J773" s="8">
        <v>864986</v>
      </c>
      <c r="K773" s="15">
        <v>1.01823</v>
      </c>
      <c r="L773" s="13">
        <v>368898</v>
      </c>
      <c r="M773" s="12">
        <f t="shared" si="17"/>
        <v>25210701</v>
      </c>
    </row>
    <row r="774" spans="1:13" x14ac:dyDescent="0.25">
      <c r="A774" s="4" t="s">
        <v>12</v>
      </c>
      <c r="B774" s="5">
        <v>10</v>
      </c>
      <c r="C774" s="5">
        <v>21</v>
      </c>
      <c r="D774" s="5">
        <v>3</v>
      </c>
      <c r="E774" s="4">
        <v>2</v>
      </c>
      <c r="F774" s="6">
        <v>1021032</v>
      </c>
      <c r="G774" s="7" t="s">
        <v>715</v>
      </c>
      <c r="H774" s="8">
        <v>16451879</v>
      </c>
      <c r="I774" s="8">
        <v>182214</v>
      </c>
      <c r="J774" s="8">
        <v>2935132</v>
      </c>
      <c r="K774" s="15">
        <v>1.0427299999999999</v>
      </c>
      <c r="L774" s="13">
        <v>0</v>
      </c>
      <c r="M774" s="12">
        <f t="shared" si="17"/>
        <v>19569225</v>
      </c>
    </row>
    <row r="775" spans="1:13" x14ac:dyDescent="0.25">
      <c r="A775" s="4" t="s">
        <v>12</v>
      </c>
      <c r="B775" s="5">
        <v>10</v>
      </c>
      <c r="C775" s="5">
        <v>21</v>
      </c>
      <c r="D775" s="5">
        <v>4</v>
      </c>
      <c r="E775" s="4">
        <v>3</v>
      </c>
      <c r="F775" s="6">
        <v>1021043</v>
      </c>
      <c r="G775" s="7" t="s">
        <v>716</v>
      </c>
      <c r="H775" s="8">
        <v>11651971</v>
      </c>
      <c r="I775" s="8">
        <v>350888</v>
      </c>
      <c r="J775" s="8">
        <v>4115068</v>
      </c>
      <c r="K775" s="15">
        <v>1.0236400000000001</v>
      </c>
      <c r="L775" s="13">
        <v>124674</v>
      </c>
      <c r="M775" s="12">
        <f t="shared" si="17"/>
        <v>16242601</v>
      </c>
    </row>
    <row r="776" spans="1:13" x14ac:dyDescent="0.25">
      <c r="A776" s="4" t="s">
        <v>12</v>
      </c>
      <c r="B776" s="5">
        <v>10</v>
      </c>
      <c r="C776" s="5">
        <v>21</v>
      </c>
      <c r="D776" s="5">
        <v>5</v>
      </c>
      <c r="E776" s="4">
        <v>2</v>
      </c>
      <c r="F776" s="6">
        <v>1021052</v>
      </c>
      <c r="G776" s="7" t="s">
        <v>717</v>
      </c>
      <c r="H776" s="8">
        <v>17527169</v>
      </c>
      <c r="I776" s="8">
        <v>34318</v>
      </c>
      <c r="J776" s="8">
        <v>5448843</v>
      </c>
      <c r="K776" s="15">
        <v>1.0439000000000001</v>
      </c>
      <c r="L776" s="13">
        <v>0</v>
      </c>
      <c r="M776" s="12">
        <f t="shared" si="17"/>
        <v>23010330</v>
      </c>
    </row>
    <row r="777" spans="1:13" x14ac:dyDescent="0.25">
      <c r="A777" s="4" t="s">
        <v>12</v>
      </c>
      <c r="B777" s="5">
        <v>12</v>
      </c>
      <c r="C777" s="5">
        <v>1</v>
      </c>
      <c r="D777" s="5">
        <v>1</v>
      </c>
      <c r="E777" s="4">
        <v>1</v>
      </c>
      <c r="F777" s="6">
        <v>1201011</v>
      </c>
      <c r="G777" s="7" t="s">
        <v>718</v>
      </c>
      <c r="H777" s="8">
        <v>126999947</v>
      </c>
      <c r="I777" s="8">
        <v>6856319</v>
      </c>
      <c r="J777" s="8">
        <v>0</v>
      </c>
      <c r="K777" s="15">
        <v>1.07569</v>
      </c>
      <c r="L777" s="13">
        <v>0</v>
      </c>
      <c r="M777" s="12">
        <f t="shared" si="17"/>
        <v>133856266</v>
      </c>
    </row>
    <row r="778" spans="1:13" x14ac:dyDescent="0.25">
      <c r="A778" s="4" t="s">
        <v>12</v>
      </c>
      <c r="B778" s="5">
        <v>12</v>
      </c>
      <c r="C778" s="5">
        <v>1</v>
      </c>
      <c r="D778" s="5">
        <v>2</v>
      </c>
      <c r="E778" s="4">
        <v>2</v>
      </c>
      <c r="F778" s="6">
        <v>1201022</v>
      </c>
      <c r="G778" s="7" t="s">
        <v>718</v>
      </c>
      <c r="H778" s="8">
        <v>79213781</v>
      </c>
      <c r="I778" s="8">
        <v>1750530</v>
      </c>
      <c r="J778" s="8">
        <v>19032832</v>
      </c>
      <c r="K778" s="15">
        <v>1.0358700000000001</v>
      </c>
      <c r="L778" s="13">
        <v>0</v>
      </c>
      <c r="M778" s="12">
        <f t="shared" ref="M778:M841" si="18">L778+J778+I778+H778</f>
        <v>99997143</v>
      </c>
    </row>
    <row r="779" spans="1:13" x14ac:dyDescent="0.25">
      <c r="A779" s="4" t="s">
        <v>12</v>
      </c>
      <c r="B779" s="5">
        <v>12</v>
      </c>
      <c r="C779" s="5">
        <v>1</v>
      </c>
      <c r="D779" s="5">
        <v>3</v>
      </c>
      <c r="E779" s="4">
        <v>2</v>
      </c>
      <c r="F779" s="6">
        <v>1201032</v>
      </c>
      <c r="G779" s="7" t="s">
        <v>719</v>
      </c>
      <c r="H779" s="8">
        <v>21599321</v>
      </c>
      <c r="I779" s="8">
        <v>490598</v>
      </c>
      <c r="J779" s="8">
        <v>16033262</v>
      </c>
      <c r="K779" s="15">
        <v>1.0498000000000001</v>
      </c>
      <c r="L779" s="13">
        <v>0</v>
      </c>
      <c r="M779" s="12">
        <f t="shared" si="18"/>
        <v>38123181</v>
      </c>
    </row>
    <row r="780" spans="1:13" x14ac:dyDescent="0.25">
      <c r="A780" s="4" t="s">
        <v>12</v>
      </c>
      <c r="B780" s="5">
        <v>12</v>
      </c>
      <c r="C780" s="5">
        <v>1</v>
      </c>
      <c r="D780" s="5">
        <v>4</v>
      </c>
      <c r="E780" s="4">
        <v>2</v>
      </c>
      <c r="F780" s="6">
        <v>1201042</v>
      </c>
      <c r="G780" s="7" t="s">
        <v>720</v>
      </c>
      <c r="H780" s="8">
        <v>14990858</v>
      </c>
      <c r="I780" s="8">
        <v>99525</v>
      </c>
      <c r="J780" s="8">
        <v>12227500</v>
      </c>
      <c r="K780" s="15">
        <v>1.01783</v>
      </c>
      <c r="L780" s="13">
        <v>382355</v>
      </c>
      <c r="M780" s="12">
        <f t="shared" si="18"/>
        <v>27700238</v>
      </c>
    </row>
    <row r="781" spans="1:13" x14ac:dyDescent="0.25">
      <c r="A781" s="4" t="s">
        <v>12</v>
      </c>
      <c r="B781" s="5">
        <v>12</v>
      </c>
      <c r="C781" s="5">
        <v>1</v>
      </c>
      <c r="D781" s="5">
        <v>5</v>
      </c>
      <c r="E781" s="4">
        <v>2</v>
      </c>
      <c r="F781" s="6">
        <v>1201052</v>
      </c>
      <c r="G781" s="7" t="s">
        <v>721</v>
      </c>
      <c r="H781" s="8">
        <v>27428806</v>
      </c>
      <c r="I781" s="8">
        <v>486931</v>
      </c>
      <c r="J781" s="8">
        <v>25436595</v>
      </c>
      <c r="K781" s="15">
        <v>1.0356799999999999</v>
      </c>
      <c r="L781" s="13">
        <v>0</v>
      </c>
      <c r="M781" s="12">
        <f t="shared" si="18"/>
        <v>53352332</v>
      </c>
    </row>
    <row r="782" spans="1:13" x14ac:dyDescent="0.25">
      <c r="A782" s="4" t="s">
        <v>12</v>
      </c>
      <c r="B782" s="5">
        <v>12</v>
      </c>
      <c r="C782" s="5">
        <v>1</v>
      </c>
      <c r="D782" s="5">
        <v>6</v>
      </c>
      <c r="E782" s="4">
        <v>3</v>
      </c>
      <c r="F782" s="6">
        <v>1201063</v>
      </c>
      <c r="G782" s="7" t="s">
        <v>722</v>
      </c>
      <c r="H782" s="8">
        <v>48469457</v>
      </c>
      <c r="I782" s="8">
        <v>299645</v>
      </c>
      <c r="J782" s="8">
        <v>27513212</v>
      </c>
      <c r="K782" s="15">
        <v>1.07023</v>
      </c>
      <c r="L782" s="13">
        <v>0</v>
      </c>
      <c r="M782" s="12">
        <f t="shared" si="18"/>
        <v>76282314</v>
      </c>
    </row>
    <row r="783" spans="1:13" x14ac:dyDescent="0.25">
      <c r="A783" s="4" t="s">
        <v>12</v>
      </c>
      <c r="B783" s="5">
        <v>12</v>
      </c>
      <c r="C783" s="5">
        <v>1</v>
      </c>
      <c r="D783" s="5">
        <v>7</v>
      </c>
      <c r="E783" s="4">
        <v>2</v>
      </c>
      <c r="F783" s="6">
        <v>1201072</v>
      </c>
      <c r="G783" s="7" t="s">
        <v>723</v>
      </c>
      <c r="H783" s="8">
        <v>38893440</v>
      </c>
      <c r="I783" s="8">
        <v>387593</v>
      </c>
      <c r="J783" s="8">
        <v>17149659</v>
      </c>
      <c r="K783" s="15">
        <v>1.03176</v>
      </c>
      <c r="L783" s="13">
        <v>0</v>
      </c>
      <c r="M783" s="12">
        <f t="shared" si="18"/>
        <v>56430692</v>
      </c>
    </row>
    <row r="784" spans="1:13" x14ac:dyDescent="0.25">
      <c r="A784" s="4" t="s">
        <v>12</v>
      </c>
      <c r="B784" s="5">
        <v>12</v>
      </c>
      <c r="C784" s="5">
        <v>1</v>
      </c>
      <c r="D784" s="5">
        <v>8</v>
      </c>
      <c r="E784" s="4">
        <v>2</v>
      </c>
      <c r="F784" s="6">
        <v>1201082</v>
      </c>
      <c r="G784" s="7" t="s">
        <v>724</v>
      </c>
      <c r="H784" s="8">
        <v>18564204</v>
      </c>
      <c r="I784" s="8">
        <v>76818</v>
      </c>
      <c r="J784" s="8">
        <v>21436722</v>
      </c>
      <c r="K784" s="15">
        <v>1.0554699999999999</v>
      </c>
      <c r="L784" s="13">
        <v>0</v>
      </c>
      <c r="M784" s="12">
        <f t="shared" si="18"/>
        <v>40077744</v>
      </c>
    </row>
    <row r="785" spans="1:13" x14ac:dyDescent="0.25">
      <c r="A785" s="4" t="s">
        <v>12</v>
      </c>
      <c r="B785" s="5">
        <v>12</v>
      </c>
      <c r="C785" s="5">
        <v>1</v>
      </c>
      <c r="D785" s="5">
        <v>9</v>
      </c>
      <c r="E785" s="4">
        <v>2</v>
      </c>
      <c r="F785" s="6">
        <v>1201092</v>
      </c>
      <c r="G785" s="7" t="s">
        <v>725</v>
      </c>
      <c r="H785" s="8">
        <v>17130507</v>
      </c>
      <c r="I785" s="8">
        <v>68598</v>
      </c>
      <c r="J785" s="8">
        <v>21600976</v>
      </c>
      <c r="K785" s="15">
        <v>1.0293300000000001</v>
      </c>
      <c r="L785" s="13">
        <v>27807</v>
      </c>
      <c r="M785" s="12">
        <f t="shared" si="18"/>
        <v>38827888</v>
      </c>
    </row>
    <row r="786" spans="1:13" x14ac:dyDescent="0.25">
      <c r="A786" s="4" t="s">
        <v>12</v>
      </c>
      <c r="B786" s="5">
        <v>12</v>
      </c>
      <c r="C786" s="5">
        <v>2</v>
      </c>
      <c r="D786" s="5">
        <v>1</v>
      </c>
      <c r="E786" s="4">
        <v>2</v>
      </c>
      <c r="F786" s="6">
        <v>1202012</v>
      </c>
      <c r="G786" s="7" t="s">
        <v>726</v>
      </c>
      <c r="H786" s="8">
        <v>21123042</v>
      </c>
      <c r="I786" s="8">
        <v>183962</v>
      </c>
      <c r="J786" s="8">
        <v>15746055</v>
      </c>
      <c r="K786" s="15">
        <v>1.0648</v>
      </c>
      <c r="L786" s="13">
        <v>0</v>
      </c>
      <c r="M786" s="12">
        <f t="shared" si="18"/>
        <v>37053059</v>
      </c>
    </row>
    <row r="787" spans="1:13" x14ac:dyDescent="0.25">
      <c r="A787" s="4" t="s">
        <v>12</v>
      </c>
      <c r="B787" s="5">
        <v>12</v>
      </c>
      <c r="C787" s="5">
        <v>2</v>
      </c>
      <c r="D787" s="5">
        <v>2</v>
      </c>
      <c r="E787" s="4">
        <v>3</v>
      </c>
      <c r="F787" s="6">
        <v>1202023</v>
      </c>
      <c r="G787" s="7" t="s">
        <v>727</v>
      </c>
      <c r="H787" s="8">
        <v>129404106</v>
      </c>
      <c r="I787" s="8">
        <v>7326046</v>
      </c>
      <c r="J787" s="8">
        <v>14572593</v>
      </c>
      <c r="K787" s="15">
        <v>1.0451999999999999</v>
      </c>
      <c r="L787" s="13">
        <v>0</v>
      </c>
      <c r="M787" s="12">
        <f t="shared" si="18"/>
        <v>151302745</v>
      </c>
    </row>
    <row r="788" spans="1:13" x14ac:dyDescent="0.25">
      <c r="A788" s="4" t="s">
        <v>12</v>
      </c>
      <c r="B788" s="5">
        <v>12</v>
      </c>
      <c r="C788" s="5">
        <v>2</v>
      </c>
      <c r="D788" s="5">
        <v>3</v>
      </c>
      <c r="E788" s="4">
        <v>3</v>
      </c>
      <c r="F788" s="6">
        <v>1202033</v>
      </c>
      <c r="G788" s="7" t="s">
        <v>728</v>
      </c>
      <c r="H788" s="8">
        <v>27307521</v>
      </c>
      <c r="I788" s="8">
        <v>221999</v>
      </c>
      <c r="J788" s="8">
        <v>38402263</v>
      </c>
      <c r="K788" s="15">
        <v>1.0457700000000001</v>
      </c>
      <c r="L788" s="13">
        <v>0</v>
      </c>
      <c r="M788" s="12">
        <f t="shared" si="18"/>
        <v>65931783</v>
      </c>
    </row>
    <row r="789" spans="1:13" x14ac:dyDescent="0.25">
      <c r="A789" s="4" t="s">
        <v>12</v>
      </c>
      <c r="B789" s="5">
        <v>12</v>
      </c>
      <c r="C789" s="5">
        <v>2</v>
      </c>
      <c r="D789" s="5">
        <v>4</v>
      </c>
      <c r="E789" s="4">
        <v>2</v>
      </c>
      <c r="F789" s="6">
        <v>1202042</v>
      </c>
      <c r="G789" s="7" t="s">
        <v>729</v>
      </c>
      <c r="H789" s="8">
        <v>44217415</v>
      </c>
      <c r="I789" s="8">
        <v>306340</v>
      </c>
      <c r="J789" s="8">
        <v>26322715</v>
      </c>
      <c r="K789" s="15">
        <v>1.03267</v>
      </c>
      <c r="L789" s="13">
        <v>0</v>
      </c>
      <c r="M789" s="12">
        <f t="shared" si="18"/>
        <v>70846470</v>
      </c>
    </row>
    <row r="790" spans="1:13" x14ac:dyDescent="0.25">
      <c r="A790" s="4" t="s">
        <v>12</v>
      </c>
      <c r="B790" s="5">
        <v>12</v>
      </c>
      <c r="C790" s="5">
        <v>2</v>
      </c>
      <c r="D790" s="5">
        <v>5</v>
      </c>
      <c r="E790" s="4">
        <v>2</v>
      </c>
      <c r="F790" s="6">
        <v>1202052</v>
      </c>
      <c r="G790" s="7" t="s">
        <v>730</v>
      </c>
      <c r="H790" s="8">
        <v>22685506</v>
      </c>
      <c r="I790" s="8">
        <v>146034</v>
      </c>
      <c r="J790" s="8">
        <v>21867621</v>
      </c>
      <c r="K790" s="15">
        <v>1.05385</v>
      </c>
      <c r="L790" s="13">
        <v>0</v>
      </c>
      <c r="M790" s="12">
        <f t="shared" si="18"/>
        <v>44699161</v>
      </c>
    </row>
    <row r="791" spans="1:13" x14ac:dyDescent="0.25">
      <c r="A791" s="4" t="s">
        <v>12</v>
      </c>
      <c r="B791" s="5">
        <v>12</v>
      </c>
      <c r="C791" s="5">
        <v>2</v>
      </c>
      <c r="D791" s="5">
        <v>6</v>
      </c>
      <c r="E791" s="4">
        <v>2</v>
      </c>
      <c r="F791" s="6">
        <v>1202062</v>
      </c>
      <c r="G791" s="7" t="s">
        <v>731</v>
      </c>
      <c r="H791" s="8">
        <v>19293551</v>
      </c>
      <c r="I791" s="8">
        <v>290636</v>
      </c>
      <c r="J791" s="8">
        <v>20674468</v>
      </c>
      <c r="K791" s="15">
        <v>1.0432300000000001</v>
      </c>
      <c r="L791" s="13">
        <v>0</v>
      </c>
      <c r="M791" s="12">
        <f t="shared" si="18"/>
        <v>40258655</v>
      </c>
    </row>
    <row r="792" spans="1:13" x14ac:dyDescent="0.25">
      <c r="A792" s="4" t="s">
        <v>12</v>
      </c>
      <c r="B792" s="5">
        <v>12</v>
      </c>
      <c r="C792" s="5">
        <v>2</v>
      </c>
      <c r="D792" s="5">
        <v>7</v>
      </c>
      <c r="E792" s="4">
        <v>2</v>
      </c>
      <c r="F792" s="6">
        <v>1202072</v>
      </c>
      <c r="G792" s="7" t="s">
        <v>732</v>
      </c>
      <c r="H792" s="8">
        <v>22404695</v>
      </c>
      <c r="I792" s="8">
        <v>705049</v>
      </c>
      <c r="J792" s="8">
        <v>22307440</v>
      </c>
      <c r="K792" s="15">
        <v>1.0390299999999999</v>
      </c>
      <c r="L792" s="13">
        <v>0</v>
      </c>
      <c r="M792" s="12">
        <f t="shared" si="18"/>
        <v>45417184</v>
      </c>
    </row>
    <row r="793" spans="1:13" x14ac:dyDescent="0.25">
      <c r="A793" s="4" t="s">
        <v>12</v>
      </c>
      <c r="B793" s="5">
        <v>12</v>
      </c>
      <c r="C793" s="5">
        <v>3</v>
      </c>
      <c r="D793" s="5">
        <v>1</v>
      </c>
      <c r="E793" s="4">
        <v>3</v>
      </c>
      <c r="F793" s="6">
        <v>1203013</v>
      </c>
      <c r="G793" s="7" t="s">
        <v>733</v>
      </c>
      <c r="H793" s="8">
        <v>52030402</v>
      </c>
      <c r="I793" s="8">
        <v>647037</v>
      </c>
      <c r="J793" s="8">
        <v>587436</v>
      </c>
      <c r="K793" s="15">
        <v>0.99634999999999996</v>
      </c>
      <c r="L793" s="13">
        <v>2332392</v>
      </c>
      <c r="M793" s="12">
        <f t="shared" si="18"/>
        <v>55597267</v>
      </c>
    </row>
    <row r="794" spans="1:13" x14ac:dyDescent="0.25">
      <c r="A794" s="4" t="s">
        <v>12</v>
      </c>
      <c r="B794" s="5">
        <v>12</v>
      </c>
      <c r="C794" s="5">
        <v>3</v>
      </c>
      <c r="D794" s="5">
        <v>2</v>
      </c>
      <c r="E794" s="4">
        <v>2</v>
      </c>
      <c r="F794" s="6">
        <v>1203022</v>
      </c>
      <c r="G794" s="7" t="s">
        <v>734</v>
      </c>
      <c r="H794" s="8">
        <v>40098171</v>
      </c>
      <c r="I794" s="8">
        <v>530046</v>
      </c>
      <c r="J794" s="8">
        <v>7715340</v>
      </c>
      <c r="K794" s="15">
        <v>1.0872200000000001</v>
      </c>
      <c r="L794" s="13">
        <v>0</v>
      </c>
      <c r="M794" s="12">
        <f t="shared" si="18"/>
        <v>48343557</v>
      </c>
    </row>
    <row r="795" spans="1:13" x14ac:dyDescent="0.25">
      <c r="A795" s="4" t="s">
        <v>12</v>
      </c>
      <c r="B795" s="5">
        <v>12</v>
      </c>
      <c r="C795" s="5">
        <v>3</v>
      </c>
      <c r="D795" s="5">
        <v>3</v>
      </c>
      <c r="E795" s="4">
        <v>3</v>
      </c>
      <c r="F795" s="6">
        <v>1203033</v>
      </c>
      <c r="G795" s="7" t="s">
        <v>345</v>
      </c>
      <c r="H795" s="8">
        <v>191619906</v>
      </c>
      <c r="I795" s="8">
        <v>5110791</v>
      </c>
      <c r="J795" s="8">
        <v>0</v>
      </c>
      <c r="K795" s="15">
        <v>1.05261</v>
      </c>
      <c r="L795" s="13">
        <v>0</v>
      </c>
      <c r="M795" s="12">
        <f t="shared" si="18"/>
        <v>196730697</v>
      </c>
    </row>
    <row r="796" spans="1:13" x14ac:dyDescent="0.25">
      <c r="A796" s="4" t="s">
        <v>12</v>
      </c>
      <c r="B796" s="5">
        <v>12</v>
      </c>
      <c r="C796" s="5">
        <v>3</v>
      </c>
      <c r="D796" s="5">
        <v>4</v>
      </c>
      <c r="E796" s="4">
        <v>3</v>
      </c>
      <c r="F796" s="6">
        <v>1203043</v>
      </c>
      <c r="G796" s="7" t="s">
        <v>735</v>
      </c>
      <c r="H796" s="8">
        <v>93458365</v>
      </c>
      <c r="I796" s="8">
        <v>2490053</v>
      </c>
      <c r="J796" s="8">
        <v>0</v>
      </c>
      <c r="K796" s="15">
        <v>1.0511200000000001</v>
      </c>
      <c r="L796" s="13">
        <v>0</v>
      </c>
      <c r="M796" s="12">
        <f t="shared" si="18"/>
        <v>95948418</v>
      </c>
    </row>
    <row r="797" spans="1:13" x14ac:dyDescent="0.25">
      <c r="A797" s="4" t="s">
        <v>12</v>
      </c>
      <c r="B797" s="5">
        <v>12</v>
      </c>
      <c r="C797" s="5">
        <v>3</v>
      </c>
      <c r="D797" s="5">
        <v>5</v>
      </c>
      <c r="E797" s="4">
        <v>3</v>
      </c>
      <c r="F797" s="6">
        <v>1203053</v>
      </c>
      <c r="G797" s="7" t="s">
        <v>736</v>
      </c>
      <c r="H797" s="8">
        <v>146810069</v>
      </c>
      <c r="I797" s="8">
        <v>7782046</v>
      </c>
      <c r="J797" s="8">
        <v>3813924</v>
      </c>
      <c r="K797" s="15">
        <v>1.05305</v>
      </c>
      <c r="L797" s="13">
        <v>0</v>
      </c>
      <c r="M797" s="12">
        <f t="shared" si="18"/>
        <v>158406039</v>
      </c>
    </row>
    <row r="798" spans="1:13" x14ac:dyDescent="0.25">
      <c r="A798" s="4" t="s">
        <v>12</v>
      </c>
      <c r="B798" s="5">
        <v>12</v>
      </c>
      <c r="C798" s="5">
        <v>4</v>
      </c>
      <c r="D798" s="5">
        <v>1</v>
      </c>
      <c r="E798" s="4">
        <v>2</v>
      </c>
      <c r="F798" s="6">
        <v>1204012</v>
      </c>
      <c r="G798" s="7" t="s">
        <v>737</v>
      </c>
      <c r="H798" s="8">
        <v>5018876</v>
      </c>
      <c r="I798" s="8">
        <v>69242</v>
      </c>
      <c r="J798" s="8">
        <v>6119304</v>
      </c>
      <c r="K798" s="15">
        <v>0.98621999999999999</v>
      </c>
      <c r="L798" s="13">
        <v>606746</v>
      </c>
      <c r="M798" s="12">
        <f t="shared" si="18"/>
        <v>11814168</v>
      </c>
    </row>
    <row r="799" spans="1:13" x14ac:dyDescent="0.25">
      <c r="A799" s="4" t="s">
        <v>12</v>
      </c>
      <c r="B799" s="5">
        <v>12</v>
      </c>
      <c r="C799" s="5">
        <v>4</v>
      </c>
      <c r="D799" s="5">
        <v>2</v>
      </c>
      <c r="E799" s="4">
        <v>3</v>
      </c>
      <c r="F799" s="6">
        <v>1204023</v>
      </c>
      <c r="G799" s="7" t="s">
        <v>738</v>
      </c>
      <c r="H799" s="8">
        <v>60774016</v>
      </c>
      <c r="I799" s="8">
        <v>1823661</v>
      </c>
      <c r="J799" s="8">
        <v>37052919</v>
      </c>
      <c r="K799" s="15">
        <v>1.05959</v>
      </c>
      <c r="L799" s="13">
        <v>0</v>
      </c>
      <c r="M799" s="12">
        <f t="shared" si="18"/>
        <v>99650596</v>
      </c>
    </row>
    <row r="800" spans="1:13" x14ac:dyDescent="0.25">
      <c r="A800" s="4" t="s">
        <v>12</v>
      </c>
      <c r="B800" s="5">
        <v>12</v>
      </c>
      <c r="C800" s="5">
        <v>4</v>
      </c>
      <c r="D800" s="5">
        <v>3</v>
      </c>
      <c r="E800" s="4">
        <v>2</v>
      </c>
      <c r="F800" s="6">
        <v>1204032</v>
      </c>
      <c r="G800" s="7" t="s">
        <v>739</v>
      </c>
      <c r="H800" s="8">
        <v>6103910</v>
      </c>
      <c r="I800" s="8">
        <v>129617</v>
      </c>
      <c r="J800" s="8">
        <v>3727164</v>
      </c>
      <c r="K800" s="15">
        <v>1.1068499999999999</v>
      </c>
      <c r="L800" s="13">
        <v>0</v>
      </c>
      <c r="M800" s="12">
        <f t="shared" si="18"/>
        <v>9960691</v>
      </c>
    </row>
    <row r="801" spans="1:13" x14ac:dyDescent="0.25">
      <c r="A801" s="4" t="s">
        <v>12</v>
      </c>
      <c r="B801" s="5">
        <v>12</v>
      </c>
      <c r="C801" s="5">
        <v>4</v>
      </c>
      <c r="D801" s="5">
        <v>4</v>
      </c>
      <c r="E801" s="4">
        <v>2</v>
      </c>
      <c r="F801" s="6">
        <v>1204042</v>
      </c>
      <c r="G801" s="7" t="s">
        <v>740</v>
      </c>
      <c r="H801" s="8">
        <v>7049738</v>
      </c>
      <c r="I801" s="8">
        <v>28757</v>
      </c>
      <c r="J801" s="8">
        <v>9979830</v>
      </c>
      <c r="K801" s="15">
        <v>1.07185</v>
      </c>
      <c r="L801" s="13">
        <v>0</v>
      </c>
      <c r="M801" s="12">
        <f t="shared" si="18"/>
        <v>17058325</v>
      </c>
    </row>
    <row r="802" spans="1:13" x14ac:dyDescent="0.25">
      <c r="A802" s="4" t="s">
        <v>12</v>
      </c>
      <c r="B802" s="5">
        <v>12</v>
      </c>
      <c r="C802" s="5">
        <v>4</v>
      </c>
      <c r="D802" s="5">
        <v>5</v>
      </c>
      <c r="E802" s="4">
        <v>2</v>
      </c>
      <c r="F802" s="6">
        <v>1204052</v>
      </c>
      <c r="G802" s="7" t="s">
        <v>741</v>
      </c>
      <c r="H802" s="8">
        <v>18257403</v>
      </c>
      <c r="I802" s="8">
        <v>516611</v>
      </c>
      <c r="J802" s="8">
        <v>17471226</v>
      </c>
      <c r="K802" s="15">
        <v>1.0289299999999999</v>
      </c>
      <c r="L802" s="13">
        <v>44659</v>
      </c>
      <c r="M802" s="12">
        <f t="shared" si="18"/>
        <v>36289899</v>
      </c>
    </row>
    <row r="803" spans="1:13" x14ac:dyDescent="0.25">
      <c r="A803" s="4" t="s">
        <v>12</v>
      </c>
      <c r="B803" s="5">
        <v>12</v>
      </c>
      <c r="C803" s="5">
        <v>4</v>
      </c>
      <c r="D803" s="5">
        <v>6</v>
      </c>
      <c r="E803" s="4">
        <v>2</v>
      </c>
      <c r="F803" s="6">
        <v>1204062</v>
      </c>
      <c r="G803" s="7" t="s">
        <v>742</v>
      </c>
      <c r="H803" s="8">
        <v>16270968</v>
      </c>
      <c r="I803" s="8">
        <v>338597</v>
      </c>
      <c r="J803" s="8">
        <v>23266777</v>
      </c>
      <c r="K803" s="15">
        <v>1.0736600000000001</v>
      </c>
      <c r="L803" s="13">
        <v>0</v>
      </c>
      <c r="M803" s="12">
        <f t="shared" si="18"/>
        <v>39876342</v>
      </c>
    </row>
    <row r="804" spans="1:13" x14ac:dyDescent="0.25">
      <c r="A804" s="4" t="s">
        <v>12</v>
      </c>
      <c r="B804" s="5">
        <v>12</v>
      </c>
      <c r="C804" s="5">
        <v>4</v>
      </c>
      <c r="D804" s="5">
        <v>7</v>
      </c>
      <c r="E804" s="4">
        <v>3</v>
      </c>
      <c r="F804" s="6">
        <v>1204073</v>
      </c>
      <c r="G804" s="7" t="s">
        <v>743</v>
      </c>
      <c r="H804" s="8">
        <v>31867929</v>
      </c>
      <c r="I804" s="8">
        <v>640601</v>
      </c>
      <c r="J804" s="8">
        <v>28930531</v>
      </c>
      <c r="K804" s="15">
        <v>1.0278499999999999</v>
      </c>
      <c r="L804" s="13">
        <v>153336</v>
      </c>
      <c r="M804" s="12">
        <f t="shared" si="18"/>
        <v>61592397</v>
      </c>
    </row>
    <row r="805" spans="1:13" x14ac:dyDescent="0.25">
      <c r="A805" s="4" t="s">
        <v>12</v>
      </c>
      <c r="B805" s="5">
        <v>12</v>
      </c>
      <c r="C805" s="5">
        <v>5</v>
      </c>
      <c r="D805" s="5">
        <v>1</v>
      </c>
      <c r="E805" s="4">
        <v>1</v>
      </c>
      <c r="F805" s="6">
        <v>1205011</v>
      </c>
      <c r="G805" s="7" t="s">
        <v>744</v>
      </c>
      <c r="H805" s="8">
        <v>91434583</v>
      </c>
      <c r="I805" s="8">
        <v>5146221</v>
      </c>
      <c r="J805" s="8">
        <v>0</v>
      </c>
      <c r="K805" s="15">
        <v>1.03746</v>
      </c>
      <c r="L805" s="13">
        <v>0</v>
      </c>
      <c r="M805" s="12">
        <f t="shared" si="18"/>
        <v>96580804</v>
      </c>
    </row>
    <row r="806" spans="1:13" x14ac:dyDescent="0.25">
      <c r="A806" s="4" t="s">
        <v>12</v>
      </c>
      <c r="B806" s="5">
        <v>12</v>
      </c>
      <c r="C806" s="5">
        <v>5</v>
      </c>
      <c r="D806" s="5">
        <v>2</v>
      </c>
      <c r="E806" s="4">
        <v>3</v>
      </c>
      <c r="F806" s="6">
        <v>1205023</v>
      </c>
      <c r="G806" s="7" t="s">
        <v>745</v>
      </c>
      <c r="H806" s="8">
        <v>48938539</v>
      </c>
      <c r="I806" s="8">
        <v>737422</v>
      </c>
      <c r="J806" s="8">
        <v>26755649</v>
      </c>
      <c r="K806" s="15">
        <v>1.0232699999999999</v>
      </c>
      <c r="L806" s="13">
        <v>585338</v>
      </c>
      <c r="M806" s="12">
        <f t="shared" si="18"/>
        <v>77016948</v>
      </c>
    </row>
    <row r="807" spans="1:13" x14ac:dyDescent="0.25">
      <c r="A807" s="4" t="s">
        <v>12</v>
      </c>
      <c r="B807" s="5">
        <v>12</v>
      </c>
      <c r="C807" s="5">
        <v>5</v>
      </c>
      <c r="D807" s="5">
        <v>3</v>
      </c>
      <c r="E807" s="4">
        <v>3</v>
      </c>
      <c r="F807" s="6">
        <v>1205033</v>
      </c>
      <c r="G807" s="7" t="s">
        <v>746</v>
      </c>
      <c r="H807" s="8">
        <v>25644408</v>
      </c>
      <c r="I807" s="8">
        <v>362209</v>
      </c>
      <c r="J807" s="8">
        <v>31763760</v>
      </c>
      <c r="K807" s="15">
        <v>1.0102800000000001</v>
      </c>
      <c r="L807" s="13">
        <v>1226443</v>
      </c>
      <c r="M807" s="12">
        <f t="shared" si="18"/>
        <v>58996820</v>
      </c>
    </row>
    <row r="808" spans="1:13" x14ac:dyDescent="0.25">
      <c r="A808" s="4" t="s">
        <v>12</v>
      </c>
      <c r="B808" s="5">
        <v>12</v>
      </c>
      <c r="C808" s="5">
        <v>5</v>
      </c>
      <c r="D808" s="5">
        <v>4</v>
      </c>
      <c r="E808" s="4">
        <v>2</v>
      </c>
      <c r="F808" s="6">
        <v>1205042</v>
      </c>
      <c r="G808" s="7" t="s">
        <v>744</v>
      </c>
      <c r="H808" s="8">
        <v>52549989</v>
      </c>
      <c r="I808" s="8">
        <v>494238</v>
      </c>
      <c r="J808" s="8">
        <v>38564623</v>
      </c>
      <c r="K808" s="15">
        <v>1.0444</v>
      </c>
      <c r="L808" s="13">
        <v>0</v>
      </c>
      <c r="M808" s="12">
        <f t="shared" si="18"/>
        <v>91608850</v>
      </c>
    </row>
    <row r="809" spans="1:13" x14ac:dyDescent="0.25">
      <c r="A809" s="4" t="s">
        <v>12</v>
      </c>
      <c r="B809" s="5">
        <v>12</v>
      </c>
      <c r="C809" s="5">
        <v>5</v>
      </c>
      <c r="D809" s="5">
        <v>5</v>
      </c>
      <c r="E809" s="4">
        <v>2</v>
      </c>
      <c r="F809" s="6">
        <v>1205052</v>
      </c>
      <c r="G809" s="7" t="s">
        <v>747</v>
      </c>
      <c r="H809" s="8">
        <v>19350660</v>
      </c>
      <c r="I809" s="8">
        <v>866899</v>
      </c>
      <c r="J809" s="8">
        <v>16242919</v>
      </c>
      <c r="K809" s="15">
        <v>1.0016</v>
      </c>
      <c r="L809" s="13">
        <v>1120827</v>
      </c>
      <c r="M809" s="12">
        <f t="shared" si="18"/>
        <v>37581305</v>
      </c>
    </row>
    <row r="810" spans="1:13" x14ac:dyDescent="0.25">
      <c r="A810" s="4" t="s">
        <v>12</v>
      </c>
      <c r="B810" s="5">
        <v>12</v>
      </c>
      <c r="C810" s="5">
        <v>5</v>
      </c>
      <c r="D810" s="5">
        <v>6</v>
      </c>
      <c r="E810" s="4">
        <v>2</v>
      </c>
      <c r="F810" s="6">
        <v>1205062</v>
      </c>
      <c r="G810" s="7" t="s">
        <v>748</v>
      </c>
      <c r="H810" s="8">
        <v>22041310</v>
      </c>
      <c r="I810" s="8">
        <v>61596</v>
      </c>
      <c r="J810" s="8">
        <v>22405106</v>
      </c>
      <c r="K810" s="15">
        <v>0.98777000000000004</v>
      </c>
      <c r="L810" s="13">
        <v>2094998</v>
      </c>
      <c r="M810" s="12">
        <f t="shared" si="18"/>
        <v>46603010</v>
      </c>
    </row>
    <row r="811" spans="1:13" x14ac:dyDescent="0.25">
      <c r="A811" s="4" t="s">
        <v>12</v>
      </c>
      <c r="B811" s="5">
        <v>12</v>
      </c>
      <c r="C811" s="5">
        <v>5</v>
      </c>
      <c r="D811" s="5">
        <v>7</v>
      </c>
      <c r="E811" s="4">
        <v>2</v>
      </c>
      <c r="F811" s="6">
        <v>1205072</v>
      </c>
      <c r="G811" s="7" t="s">
        <v>632</v>
      </c>
      <c r="H811" s="8">
        <v>12773385</v>
      </c>
      <c r="I811" s="8">
        <v>53565</v>
      </c>
      <c r="J811" s="8">
        <v>13592357</v>
      </c>
      <c r="K811" s="15">
        <v>1.0617300000000001</v>
      </c>
      <c r="L811" s="13">
        <v>0</v>
      </c>
      <c r="M811" s="12">
        <f t="shared" si="18"/>
        <v>26419307</v>
      </c>
    </row>
    <row r="812" spans="1:13" x14ac:dyDescent="0.25">
      <c r="A812" s="4" t="s">
        <v>12</v>
      </c>
      <c r="B812" s="5">
        <v>12</v>
      </c>
      <c r="C812" s="5">
        <v>5</v>
      </c>
      <c r="D812" s="5">
        <v>8</v>
      </c>
      <c r="E812" s="4">
        <v>2</v>
      </c>
      <c r="F812" s="6">
        <v>1205082</v>
      </c>
      <c r="G812" s="7" t="s">
        <v>749</v>
      </c>
      <c r="H812" s="8">
        <v>12398683</v>
      </c>
      <c r="I812" s="8">
        <v>51871</v>
      </c>
      <c r="J812" s="8">
        <v>20312336</v>
      </c>
      <c r="K812" s="15">
        <v>1.0284800000000001</v>
      </c>
      <c r="L812" s="13">
        <v>52906</v>
      </c>
      <c r="M812" s="12">
        <f t="shared" si="18"/>
        <v>32815796</v>
      </c>
    </row>
    <row r="813" spans="1:13" x14ac:dyDescent="0.25">
      <c r="A813" s="4" t="s">
        <v>12</v>
      </c>
      <c r="B813" s="5">
        <v>12</v>
      </c>
      <c r="C813" s="5">
        <v>5</v>
      </c>
      <c r="D813" s="5">
        <v>9</v>
      </c>
      <c r="E813" s="4">
        <v>2</v>
      </c>
      <c r="F813" s="6">
        <v>1205092</v>
      </c>
      <c r="G813" s="7" t="s">
        <v>750</v>
      </c>
      <c r="H813" s="8">
        <v>14263335</v>
      </c>
      <c r="I813" s="8">
        <v>30011</v>
      </c>
      <c r="J813" s="8">
        <v>11517535</v>
      </c>
      <c r="K813" s="15">
        <v>1.0600700000000001</v>
      </c>
      <c r="L813" s="13">
        <v>0</v>
      </c>
      <c r="M813" s="12">
        <f t="shared" si="18"/>
        <v>25810881</v>
      </c>
    </row>
    <row r="814" spans="1:13" x14ac:dyDescent="0.25">
      <c r="A814" s="4" t="s">
        <v>12</v>
      </c>
      <c r="B814" s="5">
        <v>12</v>
      </c>
      <c r="C814" s="5">
        <v>5</v>
      </c>
      <c r="D814" s="5">
        <v>10</v>
      </c>
      <c r="E814" s="4">
        <v>2</v>
      </c>
      <c r="F814" s="6">
        <v>1205102</v>
      </c>
      <c r="G814" s="7" t="s">
        <v>751</v>
      </c>
      <c r="H814" s="8">
        <v>16140523</v>
      </c>
      <c r="I814" s="8">
        <v>505602</v>
      </c>
      <c r="J814" s="8">
        <v>29501849</v>
      </c>
      <c r="K814" s="15">
        <v>1.07304</v>
      </c>
      <c r="L814" s="13">
        <v>0</v>
      </c>
      <c r="M814" s="12">
        <f t="shared" si="18"/>
        <v>46147974</v>
      </c>
    </row>
    <row r="815" spans="1:13" x14ac:dyDescent="0.25">
      <c r="A815" s="4" t="s">
        <v>12</v>
      </c>
      <c r="B815" s="5">
        <v>12</v>
      </c>
      <c r="C815" s="5">
        <v>6</v>
      </c>
      <c r="D815" s="5">
        <v>1</v>
      </c>
      <c r="E815" s="4">
        <v>2</v>
      </c>
      <c r="F815" s="6">
        <v>1206012</v>
      </c>
      <c r="G815" s="7" t="s">
        <v>752</v>
      </c>
      <c r="H815" s="8">
        <v>70885368</v>
      </c>
      <c r="I815" s="8">
        <v>677243</v>
      </c>
      <c r="J815" s="8">
        <v>8178969</v>
      </c>
      <c r="K815" s="15">
        <v>1.0713299999999999</v>
      </c>
      <c r="L815" s="13">
        <v>0</v>
      </c>
      <c r="M815" s="12">
        <f t="shared" si="18"/>
        <v>79741580</v>
      </c>
    </row>
    <row r="816" spans="1:13" x14ac:dyDescent="0.25">
      <c r="A816" s="4" t="s">
        <v>12</v>
      </c>
      <c r="B816" s="5">
        <v>12</v>
      </c>
      <c r="C816" s="5">
        <v>6</v>
      </c>
      <c r="D816" s="5">
        <v>2</v>
      </c>
      <c r="E816" s="4">
        <v>2</v>
      </c>
      <c r="F816" s="6">
        <v>1206022</v>
      </c>
      <c r="G816" s="7" t="s">
        <v>753</v>
      </c>
      <c r="H816" s="8">
        <v>27888485</v>
      </c>
      <c r="I816" s="8">
        <v>413726</v>
      </c>
      <c r="J816" s="8">
        <v>4836489</v>
      </c>
      <c r="K816" s="15">
        <v>1.0194099999999999</v>
      </c>
      <c r="L816" s="13">
        <v>435218</v>
      </c>
      <c r="M816" s="12">
        <f t="shared" si="18"/>
        <v>33573918</v>
      </c>
    </row>
    <row r="817" spans="1:13" x14ac:dyDescent="0.25">
      <c r="A817" s="4" t="s">
        <v>12</v>
      </c>
      <c r="B817" s="5">
        <v>12</v>
      </c>
      <c r="C817" s="5">
        <v>6</v>
      </c>
      <c r="D817" s="5">
        <v>3</v>
      </c>
      <c r="E817" s="4">
        <v>2</v>
      </c>
      <c r="F817" s="6">
        <v>1206032</v>
      </c>
      <c r="G817" s="7" t="s">
        <v>754</v>
      </c>
      <c r="H817" s="8">
        <v>40518412</v>
      </c>
      <c r="I817" s="8">
        <v>303534</v>
      </c>
      <c r="J817" s="8">
        <v>15701056</v>
      </c>
      <c r="K817" s="15">
        <v>1.0842799999999999</v>
      </c>
      <c r="L817" s="13">
        <v>0</v>
      </c>
      <c r="M817" s="12">
        <f t="shared" si="18"/>
        <v>56523002</v>
      </c>
    </row>
    <row r="818" spans="1:13" x14ac:dyDescent="0.25">
      <c r="A818" s="4" t="s">
        <v>12</v>
      </c>
      <c r="B818" s="5">
        <v>12</v>
      </c>
      <c r="C818" s="5">
        <v>6</v>
      </c>
      <c r="D818" s="5">
        <v>4</v>
      </c>
      <c r="E818" s="4">
        <v>2</v>
      </c>
      <c r="F818" s="6">
        <v>1206042</v>
      </c>
      <c r="G818" s="7" t="s">
        <v>755</v>
      </c>
      <c r="H818" s="8">
        <v>44763832</v>
      </c>
      <c r="I818" s="8">
        <v>396167</v>
      </c>
      <c r="J818" s="8">
        <v>7025261</v>
      </c>
      <c r="K818" s="15">
        <v>1.01576</v>
      </c>
      <c r="L818" s="13">
        <v>851494</v>
      </c>
      <c r="M818" s="12">
        <f t="shared" si="18"/>
        <v>53036754</v>
      </c>
    </row>
    <row r="819" spans="1:13" x14ac:dyDescent="0.25">
      <c r="A819" s="4" t="s">
        <v>12</v>
      </c>
      <c r="B819" s="5">
        <v>12</v>
      </c>
      <c r="C819" s="5">
        <v>6</v>
      </c>
      <c r="D819" s="5">
        <v>5</v>
      </c>
      <c r="E819" s="4">
        <v>2</v>
      </c>
      <c r="F819" s="6">
        <v>1206052</v>
      </c>
      <c r="G819" s="7" t="s">
        <v>756</v>
      </c>
      <c r="H819" s="8">
        <v>79454687</v>
      </c>
      <c r="I819" s="8">
        <v>457702</v>
      </c>
      <c r="J819" s="8">
        <v>12814369</v>
      </c>
      <c r="K819" s="15">
        <v>1.0626800000000001</v>
      </c>
      <c r="L819" s="13">
        <v>0</v>
      </c>
      <c r="M819" s="12">
        <f t="shared" si="18"/>
        <v>92726758</v>
      </c>
    </row>
    <row r="820" spans="1:13" x14ac:dyDescent="0.25">
      <c r="A820" s="4" t="s">
        <v>12</v>
      </c>
      <c r="B820" s="5">
        <v>12</v>
      </c>
      <c r="C820" s="5">
        <v>6</v>
      </c>
      <c r="D820" s="5">
        <v>6</v>
      </c>
      <c r="E820" s="4">
        <v>3</v>
      </c>
      <c r="F820" s="6">
        <v>1206063</v>
      </c>
      <c r="G820" s="7" t="s">
        <v>757</v>
      </c>
      <c r="H820" s="8">
        <v>135155433</v>
      </c>
      <c r="I820" s="8">
        <v>4715521</v>
      </c>
      <c r="J820" s="8">
        <v>0</v>
      </c>
      <c r="K820" s="15">
        <v>1.0598700000000001</v>
      </c>
      <c r="L820" s="13">
        <v>0</v>
      </c>
      <c r="M820" s="12">
        <f t="shared" si="18"/>
        <v>139870954</v>
      </c>
    </row>
    <row r="821" spans="1:13" x14ac:dyDescent="0.25">
      <c r="A821" s="4" t="s">
        <v>12</v>
      </c>
      <c r="B821" s="5">
        <v>12</v>
      </c>
      <c r="C821" s="5">
        <v>6</v>
      </c>
      <c r="D821" s="5">
        <v>7</v>
      </c>
      <c r="E821" s="4">
        <v>2</v>
      </c>
      <c r="F821" s="6">
        <v>1206072</v>
      </c>
      <c r="G821" s="7" t="s">
        <v>758</v>
      </c>
      <c r="H821" s="8">
        <v>86812026</v>
      </c>
      <c r="I821" s="8">
        <v>4686149</v>
      </c>
      <c r="J821" s="8">
        <v>10782727</v>
      </c>
      <c r="K821" s="15">
        <v>1.10792</v>
      </c>
      <c r="L821" s="13">
        <v>0</v>
      </c>
      <c r="M821" s="12">
        <f t="shared" si="18"/>
        <v>102280902</v>
      </c>
    </row>
    <row r="822" spans="1:13" x14ac:dyDescent="0.25">
      <c r="A822" s="4" t="s">
        <v>12</v>
      </c>
      <c r="B822" s="5">
        <v>12</v>
      </c>
      <c r="C822" s="5">
        <v>6</v>
      </c>
      <c r="D822" s="5">
        <v>8</v>
      </c>
      <c r="E822" s="4">
        <v>2</v>
      </c>
      <c r="F822" s="6">
        <v>1206082</v>
      </c>
      <c r="G822" s="7" t="s">
        <v>759</v>
      </c>
      <c r="H822" s="8">
        <v>67720467</v>
      </c>
      <c r="I822" s="8">
        <v>1020687</v>
      </c>
      <c r="J822" s="8">
        <v>10326356</v>
      </c>
      <c r="K822" s="15">
        <v>1.1134900000000001</v>
      </c>
      <c r="L822" s="13">
        <v>0</v>
      </c>
      <c r="M822" s="12">
        <f t="shared" si="18"/>
        <v>79067510</v>
      </c>
    </row>
    <row r="823" spans="1:13" x14ac:dyDescent="0.25">
      <c r="A823" s="4" t="s">
        <v>12</v>
      </c>
      <c r="B823" s="5">
        <v>12</v>
      </c>
      <c r="C823" s="5">
        <v>6</v>
      </c>
      <c r="D823" s="5">
        <v>9</v>
      </c>
      <c r="E823" s="4">
        <v>2</v>
      </c>
      <c r="F823" s="6">
        <v>1206092</v>
      </c>
      <c r="G823" s="7" t="s">
        <v>760</v>
      </c>
      <c r="H823" s="8">
        <v>87881320</v>
      </c>
      <c r="I823" s="8">
        <v>1552728</v>
      </c>
      <c r="J823" s="8">
        <v>11174186</v>
      </c>
      <c r="K823" s="15">
        <v>1.06826</v>
      </c>
      <c r="L823" s="13">
        <v>0</v>
      </c>
      <c r="M823" s="12">
        <f t="shared" si="18"/>
        <v>100608234</v>
      </c>
    </row>
    <row r="824" spans="1:13" x14ac:dyDescent="0.25">
      <c r="A824" s="4" t="s">
        <v>12</v>
      </c>
      <c r="B824" s="5">
        <v>12</v>
      </c>
      <c r="C824" s="5">
        <v>6</v>
      </c>
      <c r="D824" s="5">
        <v>10</v>
      </c>
      <c r="E824" s="4">
        <v>3</v>
      </c>
      <c r="F824" s="6">
        <v>1206103</v>
      </c>
      <c r="G824" s="7" t="s">
        <v>761</v>
      </c>
      <c r="H824" s="8">
        <v>46082655</v>
      </c>
      <c r="I824" s="8">
        <v>740737</v>
      </c>
      <c r="J824" s="8">
        <v>2506506</v>
      </c>
      <c r="K824" s="15">
        <v>1.00332</v>
      </c>
      <c r="L824" s="13">
        <v>1510080</v>
      </c>
      <c r="M824" s="12">
        <f t="shared" si="18"/>
        <v>50839978</v>
      </c>
    </row>
    <row r="825" spans="1:13" x14ac:dyDescent="0.25">
      <c r="A825" s="4" t="s">
        <v>12</v>
      </c>
      <c r="B825" s="5">
        <v>12</v>
      </c>
      <c r="C825" s="5">
        <v>6</v>
      </c>
      <c r="D825" s="5">
        <v>11</v>
      </c>
      <c r="E825" s="4">
        <v>3</v>
      </c>
      <c r="F825" s="6">
        <v>1206113</v>
      </c>
      <c r="G825" s="7" t="s">
        <v>762</v>
      </c>
      <c r="H825" s="8">
        <v>197005648</v>
      </c>
      <c r="I825" s="8">
        <v>14114155</v>
      </c>
      <c r="J825" s="8">
        <v>1634917</v>
      </c>
      <c r="K825" s="15">
        <v>1.07037</v>
      </c>
      <c r="L825" s="13">
        <v>0</v>
      </c>
      <c r="M825" s="12">
        <f t="shared" si="18"/>
        <v>212754720</v>
      </c>
    </row>
    <row r="826" spans="1:13" x14ac:dyDescent="0.25">
      <c r="A826" s="4" t="s">
        <v>12</v>
      </c>
      <c r="B826" s="5">
        <v>12</v>
      </c>
      <c r="C826" s="5">
        <v>6</v>
      </c>
      <c r="D826" s="5">
        <v>12</v>
      </c>
      <c r="E826" s="4">
        <v>3</v>
      </c>
      <c r="F826" s="6">
        <v>1206123</v>
      </c>
      <c r="G826" s="7" t="s">
        <v>763</v>
      </c>
      <c r="H826" s="8">
        <v>50769036</v>
      </c>
      <c r="I826" s="8">
        <v>1563312</v>
      </c>
      <c r="J826" s="8">
        <v>17426861</v>
      </c>
      <c r="K826" s="15">
        <v>1.06524</v>
      </c>
      <c r="L826" s="13">
        <v>0</v>
      </c>
      <c r="M826" s="12">
        <f t="shared" si="18"/>
        <v>69759209</v>
      </c>
    </row>
    <row r="827" spans="1:13" x14ac:dyDescent="0.25">
      <c r="A827" s="4" t="s">
        <v>12</v>
      </c>
      <c r="B827" s="5">
        <v>12</v>
      </c>
      <c r="C827" s="5">
        <v>6</v>
      </c>
      <c r="D827" s="5">
        <v>13</v>
      </c>
      <c r="E827" s="4">
        <v>2</v>
      </c>
      <c r="F827" s="6">
        <v>1206132</v>
      </c>
      <c r="G827" s="7" t="s">
        <v>764</v>
      </c>
      <c r="H827" s="8">
        <v>19274146</v>
      </c>
      <c r="I827" s="8">
        <v>190653</v>
      </c>
      <c r="J827" s="8">
        <v>9709043</v>
      </c>
      <c r="K827" s="15">
        <v>1.0328999999999999</v>
      </c>
      <c r="L827" s="13">
        <v>0</v>
      </c>
      <c r="M827" s="12">
        <f t="shared" si="18"/>
        <v>29173842</v>
      </c>
    </row>
    <row r="828" spans="1:13" x14ac:dyDescent="0.25">
      <c r="A828" s="4" t="s">
        <v>12</v>
      </c>
      <c r="B828" s="5">
        <v>12</v>
      </c>
      <c r="C828" s="5">
        <v>6</v>
      </c>
      <c r="D828" s="5">
        <v>14</v>
      </c>
      <c r="E828" s="4">
        <v>3</v>
      </c>
      <c r="F828" s="6">
        <v>1206143</v>
      </c>
      <c r="G828" s="7" t="s">
        <v>765</v>
      </c>
      <c r="H828" s="8">
        <v>50660496</v>
      </c>
      <c r="I828" s="8">
        <v>534342</v>
      </c>
      <c r="J828" s="8">
        <v>30046493</v>
      </c>
      <c r="K828" s="15">
        <v>1.06124</v>
      </c>
      <c r="L828" s="13">
        <v>0</v>
      </c>
      <c r="M828" s="12">
        <f t="shared" si="18"/>
        <v>81241331</v>
      </c>
    </row>
    <row r="829" spans="1:13" x14ac:dyDescent="0.25">
      <c r="A829" s="4" t="s">
        <v>12</v>
      </c>
      <c r="B829" s="5">
        <v>12</v>
      </c>
      <c r="C829" s="5">
        <v>6</v>
      </c>
      <c r="D829" s="5">
        <v>15</v>
      </c>
      <c r="E829" s="4">
        <v>2</v>
      </c>
      <c r="F829" s="6">
        <v>1206152</v>
      </c>
      <c r="G829" s="7" t="s">
        <v>766</v>
      </c>
      <c r="H829" s="8">
        <v>93637805</v>
      </c>
      <c r="I829" s="8">
        <v>5037638</v>
      </c>
      <c r="J829" s="8">
        <v>2281015</v>
      </c>
      <c r="K829" s="15">
        <v>1.0787500000000001</v>
      </c>
      <c r="L829" s="13">
        <v>0</v>
      </c>
      <c r="M829" s="12">
        <f t="shared" si="18"/>
        <v>100956458</v>
      </c>
    </row>
    <row r="830" spans="1:13" x14ac:dyDescent="0.25">
      <c r="A830" s="4" t="s">
        <v>12</v>
      </c>
      <c r="B830" s="5">
        <v>12</v>
      </c>
      <c r="C830" s="5">
        <v>6</v>
      </c>
      <c r="D830" s="5">
        <v>16</v>
      </c>
      <c r="E830" s="4">
        <v>2</v>
      </c>
      <c r="F830" s="6">
        <v>1206162</v>
      </c>
      <c r="G830" s="7" t="s">
        <v>767</v>
      </c>
      <c r="H830" s="8">
        <v>162770936</v>
      </c>
      <c r="I830" s="8">
        <v>14956567</v>
      </c>
      <c r="J830" s="8">
        <v>15405279</v>
      </c>
      <c r="K830" s="15">
        <v>1.0616399999999999</v>
      </c>
      <c r="L830" s="13">
        <v>0</v>
      </c>
      <c r="M830" s="12">
        <f t="shared" si="18"/>
        <v>193132782</v>
      </c>
    </row>
    <row r="831" spans="1:13" x14ac:dyDescent="0.25">
      <c r="A831" s="4" t="s">
        <v>12</v>
      </c>
      <c r="B831" s="5">
        <v>12</v>
      </c>
      <c r="C831" s="5">
        <v>6</v>
      </c>
      <c r="D831" s="5">
        <v>17</v>
      </c>
      <c r="E831" s="4">
        <v>2</v>
      </c>
      <c r="F831" s="6">
        <v>1206172</v>
      </c>
      <c r="G831" s="7" t="s">
        <v>768</v>
      </c>
      <c r="H831" s="8">
        <v>163461721</v>
      </c>
      <c r="I831" s="8">
        <v>1647662</v>
      </c>
      <c r="J831" s="8">
        <v>22084751</v>
      </c>
      <c r="K831" s="15">
        <v>1.07656</v>
      </c>
      <c r="L831" s="13">
        <v>0</v>
      </c>
      <c r="M831" s="12">
        <f t="shared" si="18"/>
        <v>187194134</v>
      </c>
    </row>
    <row r="832" spans="1:13" x14ac:dyDescent="0.25">
      <c r="A832" s="4" t="s">
        <v>12</v>
      </c>
      <c r="B832" s="5">
        <v>12</v>
      </c>
      <c r="C832" s="5">
        <v>7</v>
      </c>
      <c r="D832" s="5">
        <v>1</v>
      </c>
      <c r="E832" s="4">
        <v>1</v>
      </c>
      <c r="F832" s="6">
        <v>1207011</v>
      </c>
      <c r="G832" s="7" t="s">
        <v>769</v>
      </c>
      <c r="H832" s="8">
        <v>62799557</v>
      </c>
      <c r="I832" s="8">
        <v>3601519</v>
      </c>
      <c r="J832" s="8">
        <v>10140966</v>
      </c>
      <c r="K832" s="15">
        <v>1.05006</v>
      </c>
      <c r="L832" s="13">
        <v>0</v>
      </c>
      <c r="M832" s="12">
        <f t="shared" si="18"/>
        <v>76542042</v>
      </c>
    </row>
    <row r="833" spans="1:13" x14ac:dyDescent="0.25">
      <c r="A833" s="4" t="s">
        <v>12</v>
      </c>
      <c r="B833" s="5">
        <v>12</v>
      </c>
      <c r="C833" s="5">
        <v>7</v>
      </c>
      <c r="D833" s="5">
        <v>2</v>
      </c>
      <c r="E833" s="4">
        <v>1</v>
      </c>
      <c r="F833" s="6">
        <v>1207021</v>
      </c>
      <c r="G833" s="7" t="s">
        <v>770</v>
      </c>
      <c r="H833" s="8">
        <v>27059570</v>
      </c>
      <c r="I833" s="8">
        <v>898770</v>
      </c>
      <c r="J833" s="8">
        <v>6294217</v>
      </c>
      <c r="K833" s="15">
        <v>1.0465500000000001</v>
      </c>
      <c r="L833" s="13">
        <v>0</v>
      </c>
      <c r="M833" s="12">
        <f t="shared" si="18"/>
        <v>34252557</v>
      </c>
    </row>
    <row r="834" spans="1:13" x14ac:dyDescent="0.25">
      <c r="A834" s="4" t="s">
        <v>12</v>
      </c>
      <c r="B834" s="5">
        <v>12</v>
      </c>
      <c r="C834" s="5">
        <v>7</v>
      </c>
      <c r="D834" s="5">
        <v>3</v>
      </c>
      <c r="E834" s="4">
        <v>2</v>
      </c>
      <c r="F834" s="6">
        <v>1207032</v>
      </c>
      <c r="G834" s="7" t="s">
        <v>771</v>
      </c>
      <c r="H834" s="8">
        <v>27045870</v>
      </c>
      <c r="I834" s="8">
        <v>291660</v>
      </c>
      <c r="J834" s="8">
        <v>41995787</v>
      </c>
      <c r="K834" s="15">
        <v>1.0523</v>
      </c>
      <c r="L834" s="13">
        <v>0</v>
      </c>
      <c r="M834" s="12">
        <f t="shared" si="18"/>
        <v>69333317</v>
      </c>
    </row>
    <row r="835" spans="1:13" x14ac:dyDescent="0.25">
      <c r="A835" s="4" t="s">
        <v>12</v>
      </c>
      <c r="B835" s="5">
        <v>12</v>
      </c>
      <c r="C835" s="5">
        <v>7</v>
      </c>
      <c r="D835" s="5">
        <v>4</v>
      </c>
      <c r="E835" s="4">
        <v>2</v>
      </c>
      <c r="F835" s="6">
        <v>1207042</v>
      </c>
      <c r="G835" s="7" t="s">
        <v>772</v>
      </c>
      <c r="H835" s="8">
        <v>24686049</v>
      </c>
      <c r="I835" s="8">
        <v>257590</v>
      </c>
      <c r="J835" s="8">
        <v>27907858</v>
      </c>
      <c r="K835" s="15">
        <v>1.0602499999999999</v>
      </c>
      <c r="L835" s="13">
        <v>0</v>
      </c>
      <c r="M835" s="12">
        <f t="shared" si="18"/>
        <v>52851497</v>
      </c>
    </row>
    <row r="836" spans="1:13" x14ac:dyDescent="0.25">
      <c r="A836" s="4" t="s">
        <v>12</v>
      </c>
      <c r="B836" s="5">
        <v>12</v>
      </c>
      <c r="C836" s="5">
        <v>7</v>
      </c>
      <c r="D836" s="5">
        <v>5</v>
      </c>
      <c r="E836" s="4">
        <v>2</v>
      </c>
      <c r="F836" s="6">
        <v>1207052</v>
      </c>
      <c r="G836" s="7" t="s">
        <v>773</v>
      </c>
      <c r="H836" s="22">
        <v>14675759</v>
      </c>
      <c r="I836" s="22">
        <v>321709</v>
      </c>
      <c r="J836" s="22">
        <v>21287282</v>
      </c>
      <c r="K836" s="23">
        <v>1.0395300000000001</v>
      </c>
      <c r="L836" s="13">
        <v>0</v>
      </c>
      <c r="M836" s="12">
        <f t="shared" si="18"/>
        <v>36284750</v>
      </c>
    </row>
    <row r="837" spans="1:13" x14ac:dyDescent="0.25">
      <c r="A837" s="4" t="s">
        <v>12</v>
      </c>
      <c r="B837" s="5">
        <v>12</v>
      </c>
      <c r="C837" s="5">
        <v>7</v>
      </c>
      <c r="D837" s="5">
        <v>6</v>
      </c>
      <c r="E837" s="4">
        <v>2</v>
      </c>
      <c r="F837" s="6">
        <v>1207062</v>
      </c>
      <c r="G837" s="7" t="s">
        <v>774</v>
      </c>
      <c r="H837" s="8">
        <v>24243384</v>
      </c>
      <c r="I837" s="8">
        <v>214186</v>
      </c>
      <c r="J837" s="8">
        <v>30434573</v>
      </c>
      <c r="K837" s="15">
        <v>1.03721</v>
      </c>
      <c r="L837" s="13">
        <v>0</v>
      </c>
      <c r="M837" s="12">
        <f t="shared" si="18"/>
        <v>54892143</v>
      </c>
    </row>
    <row r="838" spans="1:13" x14ac:dyDescent="0.25">
      <c r="A838" s="4" t="s">
        <v>12</v>
      </c>
      <c r="B838" s="5">
        <v>12</v>
      </c>
      <c r="C838" s="5">
        <v>7</v>
      </c>
      <c r="D838" s="5">
        <v>7</v>
      </c>
      <c r="E838" s="4">
        <v>2</v>
      </c>
      <c r="F838" s="6">
        <v>1207072</v>
      </c>
      <c r="G838" s="7" t="s">
        <v>769</v>
      </c>
      <c r="H838" s="8">
        <v>81198754</v>
      </c>
      <c r="I838" s="8">
        <v>231554</v>
      </c>
      <c r="J838" s="8">
        <v>55661355</v>
      </c>
      <c r="K838" s="15">
        <v>1.0613999999999999</v>
      </c>
      <c r="L838" s="13">
        <v>0</v>
      </c>
      <c r="M838" s="12">
        <f t="shared" si="18"/>
        <v>137091663</v>
      </c>
    </row>
    <row r="839" spans="1:13" x14ac:dyDescent="0.25">
      <c r="A839" s="4" t="s">
        <v>12</v>
      </c>
      <c r="B839" s="5">
        <v>12</v>
      </c>
      <c r="C839" s="5">
        <v>7</v>
      </c>
      <c r="D839" s="5">
        <v>8</v>
      </c>
      <c r="E839" s="4">
        <v>2</v>
      </c>
      <c r="F839" s="6">
        <v>1207082</v>
      </c>
      <c r="G839" s="7" t="s">
        <v>775</v>
      </c>
      <c r="H839" s="8">
        <v>27357415</v>
      </c>
      <c r="I839" s="8">
        <v>87980</v>
      </c>
      <c r="J839" s="8">
        <v>42411426</v>
      </c>
      <c r="K839" s="15">
        <v>1.01302</v>
      </c>
      <c r="L839" s="13">
        <v>1256176</v>
      </c>
      <c r="M839" s="12">
        <f t="shared" si="18"/>
        <v>71112997</v>
      </c>
    </row>
    <row r="840" spans="1:13" x14ac:dyDescent="0.25">
      <c r="A840" s="4" t="s">
        <v>12</v>
      </c>
      <c r="B840" s="5">
        <v>12</v>
      </c>
      <c r="C840" s="5">
        <v>7</v>
      </c>
      <c r="D840" s="5">
        <v>9</v>
      </c>
      <c r="E840" s="4">
        <v>2</v>
      </c>
      <c r="F840" s="6">
        <v>1207092</v>
      </c>
      <c r="G840" s="7" t="s">
        <v>770</v>
      </c>
      <c r="H840" s="8">
        <v>46562838</v>
      </c>
      <c r="I840" s="8">
        <v>100241</v>
      </c>
      <c r="J840" s="8">
        <v>53247604</v>
      </c>
      <c r="K840" s="15">
        <v>1.0573600000000001</v>
      </c>
      <c r="L840" s="13">
        <v>0</v>
      </c>
      <c r="M840" s="12">
        <f t="shared" si="18"/>
        <v>99910683</v>
      </c>
    </row>
    <row r="841" spans="1:13" x14ac:dyDescent="0.25">
      <c r="A841" s="4" t="s">
        <v>12</v>
      </c>
      <c r="B841" s="5">
        <v>12</v>
      </c>
      <c r="C841" s="5">
        <v>7</v>
      </c>
      <c r="D841" s="5">
        <v>10</v>
      </c>
      <c r="E841" s="4">
        <v>2</v>
      </c>
      <c r="F841" s="6">
        <v>1207102</v>
      </c>
      <c r="G841" s="7" t="s">
        <v>776</v>
      </c>
      <c r="H841" s="8">
        <v>16360314</v>
      </c>
      <c r="I841" s="8">
        <v>68183</v>
      </c>
      <c r="J841" s="8">
        <v>34104385</v>
      </c>
      <c r="K841" s="15">
        <v>1.0407900000000001</v>
      </c>
      <c r="L841" s="13">
        <v>0</v>
      </c>
      <c r="M841" s="12">
        <f t="shared" si="18"/>
        <v>50532882</v>
      </c>
    </row>
    <row r="842" spans="1:13" x14ac:dyDescent="0.25">
      <c r="A842" s="4" t="s">
        <v>12</v>
      </c>
      <c r="B842" s="5">
        <v>12</v>
      </c>
      <c r="C842" s="5">
        <v>7</v>
      </c>
      <c r="D842" s="5">
        <v>11</v>
      </c>
      <c r="E842" s="4">
        <v>2</v>
      </c>
      <c r="F842" s="6">
        <v>1207112</v>
      </c>
      <c r="G842" s="7" t="s">
        <v>777</v>
      </c>
      <c r="H842" s="8">
        <v>17710104</v>
      </c>
      <c r="I842" s="8">
        <v>66030</v>
      </c>
      <c r="J842" s="8">
        <v>22176668</v>
      </c>
      <c r="K842" s="15">
        <v>1.02938</v>
      </c>
      <c r="L842" s="13">
        <v>26626</v>
      </c>
      <c r="M842" s="12">
        <f t="shared" ref="M842:M905" si="19">L842+J842+I842+H842</f>
        <v>39979428</v>
      </c>
    </row>
    <row r="843" spans="1:13" x14ac:dyDescent="0.25">
      <c r="A843" s="4" t="s">
        <v>12</v>
      </c>
      <c r="B843" s="5">
        <v>12</v>
      </c>
      <c r="C843" s="5">
        <v>7</v>
      </c>
      <c r="D843" s="5">
        <v>12</v>
      </c>
      <c r="E843" s="4">
        <v>2</v>
      </c>
      <c r="F843" s="6">
        <v>1207122</v>
      </c>
      <c r="G843" s="7" t="s">
        <v>778</v>
      </c>
      <c r="H843" s="8">
        <v>22086196</v>
      </c>
      <c r="I843" s="8">
        <v>501569</v>
      </c>
      <c r="J843" s="8">
        <v>10069432</v>
      </c>
      <c r="K843" s="15">
        <v>1.05013</v>
      </c>
      <c r="L843" s="13">
        <v>0</v>
      </c>
      <c r="M843" s="12">
        <f t="shared" si="19"/>
        <v>32657197</v>
      </c>
    </row>
    <row r="844" spans="1:13" x14ac:dyDescent="0.25">
      <c r="A844" s="18" t="s">
        <v>12</v>
      </c>
      <c r="B844" s="19">
        <v>12</v>
      </c>
      <c r="C844" s="19">
        <v>7</v>
      </c>
      <c r="D844" s="19">
        <v>13</v>
      </c>
      <c r="E844" s="18">
        <v>2</v>
      </c>
      <c r="F844" s="20">
        <v>1207132</v>
      </c>
      <c r="G844" s="21" t="s">
        <v>2590</v>
      </c>
      <c r="H844" s="22">
        <v>5198761</v>
      </c>
      <c r="I844" s="22">
        <v>21547</v>
      </c>
      <c r="J844" s="22">
        <v>5259588</v>
      </c>
      <c r="K844" s="23">
        <v>0.97209999999999996</v>
      </c>
      <c r="L844" s="13">
        <v>688592</v>
      </c>
      <c r="M844" s="12">
        <f t="shared" si="19"/>
        <v>11168488</v>
      </c>
    </row>
    <row r="845" spans="1:13" x14ac:dyDescent="0.25">
      <c r="A845" s="4" t="s">
        <v>12</v>
      </c>
      <c r="B845" s="5">
        <v>12</v>
      </c>
      <c r="C845" s="5">
        <v>8</v>
      </c>
      <c r="D845" s="5">
        <v>1</v>
      </c>
      <c r="E845" s="4">
        <v>2</v>
      </c>
      <c r="F845" s="6">
        <v>1208012</v>
      </c>
      <c r="G845" s="7" t="s">
        <v>779</v>
      </c>
      <c r="H845" s="8">
        <v>22699790</v>
      </c>
      <c r="I845" s="8">
        <v>192890</v>
      </c>
      <c r="J845" s="8">
        <v>8634943</v>
      </c>
      <c r="K845" s="15">
        <v>1.03217</v>
      </c>
      <c r="L845" s="13">
        <v>0</v>
      </c>
      <c r="M845" s="12">
        <f t="shared" si="19"/>
        <v>31527623</v>
      </c>
    </row>
    <row r="846" spans="1:13" x14ac:dyDescent="0.25">
      <c r="A846" s="4" t="s">
        <v>12</v>
      </c>
      <c r="B846" s="5">
        <v>12</v>
      </c>
      <c r="C846" s="5">
        <v>8</v>
      </c>
      <c r="D846" s="5">
        <v>2</v>
      </c>
      <c r="E846" s="4">
        <v>2</v>
      </c>
      <c r="F846" s="6">
        <v>1208022</v>
      </c>
      <c r="G846" s="7" t="s">
        <v>780</v>
      </c>
      <c r="H846" s="8">
        <v>18408840</v>
      </c>
      <c r="I846" s="8">
        <v>48111</v>
      </c>
      <c r="J846" s="8">
        <v>9593507</v>
      </c>
      <c r="K846" s="15">
        <v>1.0415000000000001</v>
      </c>
      <c r="L846" s="13">
        <v>0</v>
      </c>
      <c r="M846" s="12">
        <f t="shared" si="19"/>
        <v>28050458</v>
      </c>
    </row>
    <row r="847" spans="1:13" x14ac:dyDescent="0.25">
      <c r="A847" s="4" t="s">
        <v>12</v>
      </c>
      <c r="B847" s="5">
        <v>12</v>
      </c>
      <c r="C847" s="5">
        <v>8</v>
      </c>
      <c r="D847" s="5">
        <v>3</v>
      </c>
      <c r="E847" s="4">
        <v>2</v>
      </c>
      <c r="F847" s="6">
        <v>1208032</v>
      </c>
      <c r="G847" s="7" t="s">
        <v>781</v>
      </c>
      <c r="H847" s="8">
        <v>14716103</v>
      </c>
      <c r="I847" s="8">
        <v>36844</v>
      </c>
      <c r="J847" s="8">
        <v>4042460</v>
      </c>
      <c r="K847" s="15">
        <v>1.0021599999999999</v>
      </c>
      <c r="L847" s="13">
        <v>612912</v>
      </c>
      <c r="M847" s="12">
        <f t="shared" si="19"/>
        <v>19408319</v>
      </c>
    </row>
    <row r="848" spans="1:13" x14ac:dyDescent="0.25">
      <c r="A848" s="4" t="s">
        <v>12</v>
      </c>
      <c r="B848" s="5">
        <v>12</v>
      </c>
      <c r="C848" s="5">
        <v>8</v>
      </c>
      <c r="D848" s="5">
        <v>4</v>
      </c>
      <c r="E848" s="4">
        <v>3</v>
      </c>
      <c r="F848" s="6">
        <v>1208043</v>
      </c>
      <c r="G848" s="7" t="s">
        <v>782</v>
      </c>
      <c r="H848" s="8">
        <v>15847199</v>
      </c>
      <c r="I848" s="8">
        <v>122891</v>
      </c>
      <c r="J848" s="8">
        <v>7760191</v>
      </c>
      <c r="K848" s="15">
        <v>1.0183800000000001</v>
      </c>
      <c r="L848" s="13">
        <v>335149</v>
      </c>
      <c r="M848" s="12">
        <f t="shared" si="19"/>
        <v>24065430</v>
      </c>
    </row>
    <row r="849" spans="1:13" x14ac:dyDescent="0.25">
      <c r="A849" s="4" t="s">
        <v>12</v>
      </c>
      <c r="B849" s="5">
        <v>12</v>
      </c>
      <c r="C849" s="5">
        <v>8</v>
      </c>
      <c r="D849" s="5">
        <v>5</v>
      </c>
      <c r="E849" s="4">
        <v>3</v>
      </c>
      <c r="F849" s="6">
        <v>1208053</v>
      </c>
      <c r="G849" s="7" t="s">
        <v>783</v>
      </c>
      <c r="H849" s="8">
        <v>75122464</v>
      </c>
      <c r="I849" s="8">
        <v>1293900</v>
      </c>
      <c r="J849" s="8">
        <v>0</v>
      </c>
      <c r="K849" s="15">
        <v>1.05322</v>
      </c>
      <c r="L849" s="13">
        <v>0</v>
      </c>
      <c r="M849" s="12">
        <f t="shared" si="19"/>
        <v>76416364</v>
      </c>
    </row>
    <row r="850" spans="1:13" x14ac:dyDescent="0.25">
      <c r="A850" s="4" t="s">
        <v>12</v>
      </c>
      <c r="B850" s="5">
        <v>12</v>
      </c>
      <c r="C850" s="5">
        <v>8</v>
      </c>
      <c r="D850" s="5">
        <v>6</v>
      </c>
      <c r="E850" s="4">
        <v>2</v>
      </c>
      <c r="F850" s="6">
        <v>1208062</v>
      </c>
      <c r="G850" s="7" t="s">
        <v>784</v>
      </c>
      <c r="H850" s="8">
        <v>6542967</v>
      </c>
      <c r="I850" s="8">
        <v>34948</v>
      </c>
      <c r="J850" s="8">
        <v>4646267</v>
      </c>
      <c r="K850" s="15">
        <v>1.0261100000000001</v>
      </c>
      <c r="L850" s="13">
        <v>52202</v>
      </c>
      <c r="M850" s="12">
        <f t="shared" si="19"/>
        <v>11276384</v>
      </c>
    </row>
    <row r="851" spans="1:13" x14ac:dyDescent="0.25">
      <c r="A851" s="4" t="s">
        <v>12</v>
      </c>
      <c r="B851" s="5">
        <v>12</v>
      </c>
      <c r="C851" s="5">
        <v>8</v>
      </c>
      <c r="D851" s="5">
        <v>7</v>
      </c>
      <c r="E851" s="4">
        <v>2</v>
      </c>
      <c r="F851" s="6">
        <v>1208072</v>
      </c>
      <c r="G851" s="7" t="s">
        <v>785</v>
      </c>
      <c r="H851" s="8">
        <v>9871617</v>
      </c>
      <c r="I851" s="8">
        <v>17565</v>
      </c>
      <c r="J851" s="8">
        <v>5260485</v>
      </c>
      <c r="K851" s="15">
        <v>1.0421199999999999</v>
      </c>
      <c r="L851" s="13">
        <v>0</v>
      </c>
      <c r="M851" s="12">
        <f t="shared" si="19"/>
        <v>15149667</v>
      </c>
    </row>
    <row r="852" spans="1:13" x14ac:dyDescent="0.25">
      <c r="A852" s="4" t="s">
        <v>12</v>
      </c>
      <c r="B852" s="5">
        <v>12</v>
      </c>
      <c r="C852" s="5">
        <v>9</v>
      </c>
      <c r="D852" s="5">
        <v>1</v>
      </c>
      <c r="E852" s="4">
        <v>3</v>
      </c>
      <c r="F852" s="6">
        <v>1209013</v>
      </c>
      <c r="G852" s="7" t="s">
        <v>786</v>
      </c>
      <c r="H852" s="8">
        <v>59164243</v>
      </c>
      <c r="I852" s="8">
        <v>2440522</v>
      </c>
      <c r="J852" s="8">
        <v>7859507</v>
      </c>
      <c r="K852" s="15">
        <v>1.04236</v>
      </c>
      <c r="L852" s="13">
        <v>0</v>
      </c>
      <c r="M852" s="12">
        <f t="shared" si="19"/>
        <v>69464272</v>
      </c>
    </row>
    <row r="853" spans="1:13" x14ac:dyDescent="0.25">
      <c r="A853" s="4" t="s">
        <v>12</v>
      </c>
      <c r="B853" s="5">
        <v>12</v>
      </c>
      <c r="C853" s="5">
        <v>9</v>
      </c>
      <c r="D853" s="5">
        <v>2</v>
      </c>
      <c r="E853" s="4">
        <v>2</v>
      </c>
      <c r="F853" s="6">
        <v>1209022</v>
      </c>
      <c r="G853" s="7" t="s">
        <v>787</v>
      </c>
      <c r="H853" s="8">
        <v>27227773</v>
      </c>
      <c r="I853" s="8">
        <v>73234</v>
      </c>
      <c r="J853" s="8">
        <v>28245339</v>
      </c>
      <c r="K853" s="15">
        <v>1.0398499999999999</v>
      </c>
      <c r="L853" s="13">
        <v>0</v>
      </c>
      <c r="M853" s="12">
        <f t="shared" si="19"/>
        <v>55546346</v>
      </c>
    </row>
    <row r="854" spans="1:13" x14ac:dyDescent="0.25">
      <c r="A854" s="4" t="s">
        <v>12</v>
      </c>
      <c r="B854" s="5">
        <v>12</v>
      </c>
      <c r="C854" s="5">
        <v>9</v>
      </c>
      <c r="D854" s="5">
        <v>3</v>
      </c>
      <c r="E854" s="4">
        <v>3</v>
      </c>
      <c r="F854" s="6">
        <v>1209033</v>
      </c>
      <c r="G854" s="7" t="s">
        <v>788</v>
      </c>
      <c r="H854" s="8">
        <v>186575582</v>
      </c>
      <c r="I854" s="8">
        <v>9695846</v>
      </c>
      <c r="J854" s="8">
        <v>20969933</v>
      </c>
      <c r="K854" s="15">
        <v>1.05996</v>
      </c>
      <c r="L854" s="13">
        <v>0</v>
      </c>
      <c r="M854" s="12">
        <f t="shared" si="19"/>
        <v>217241361</v>
      </c>
    </row>
    <row r="855" spans="1:13" x14ac:dyDescent="0.25">
      <c r="A855" s="4" t="s">
        <v>12</v>
      </c>
      <c r="B855" s="5">
        <v>12</v>
      </c>
      <c r="C855" s="5">
        <v>9</v>
      </c>
      <c r="D855" s="5">
        <v>4</v>
      </c>
      <c r="E855" s="4">
        <v>2</v>
      </c>
      <c r="F855" s="6">
        <v>1209042</v>
      </c>
      <c r="G855" s="7" t="s">
        <v>789</v>
      </c>
      <c r="H855" s="8">
        <v>34568689</v>
      </c>
      <c r="I855" s="8">
        <v>392585</v>
      </c>
      <c r="J855" s="8">
        <v>20214257</v>
      </c>
      <c r="K855" s="15">
        <v>1.04928</v>
      </c>
      <c r="L855" s="13">
        <v>0</v>
      </c>
      <c r="M855" s="12">
        <f t="shared" si="19"/>
        <v>55175531</v>
      </c>
    </row>
    <row r="856" spans="1:13" x14ac:dyDescent="0.25">
      <c r="A856" s="4" t="s">
        <v>12</v>
      </c>
      <c r="B856" s="5">
        <v>12</v>
      </c>
      <c r="C856" s="5">
        <v>9</v>
      </c>
      <c r="D856" s="5">
        <v>5</v>
      </c>
      <c r="E856" s="4">
        <v>2</v>
      </c>
      <c r="F856" s="6">
        <v>1209052</v>
      </c>
      <c r="G856" s="7" t="s">
        <v>790</v>
      </c>
      <c r="H856" s="8">
        <v>19333292</v>
      </c>
      <c r="I856" s="8">
        <v>191919</v>
      </c>
      <c r="J856" s="8">
        <v>32638741</v>
      </c>
      <c r="K856" s="15">
        <v>1.0686500000000001</v>
      </c>
      <c r="L856" s="13">
        <v>0</v>
      </c>
      <c r="M856" s="12">
        <f t="shared" si="19"/>
        <v>52163952</v>
      </c>
    </row>
    <row r="857" spans="1:13" x14ac:dyDescent="0.25">
      <c r="A857" s="4" t="s">
        <v>12</v>
      </c>
      <c r="B857" s="5">
        <v>12</v>
      </c>
      <c r="C857" s="5">
        <v>9</v>
      </c>
      <c r="D857" s="5">
        <v>6</v>
      </c>
      <c r="E857" s="4">
        <v>2</v>
      </c>
      <c r="F857" s="6">
        <v>1209062</v>
      </c>
      <c r="G857" s="7" t="s">
        <v>791</v>
      </c>
      <c r="H857" s="8">
        <v>37623453</v>
      </c>
      <c r="I857" s="8">
        <v>339203</v>
      </c>
      <c r="J857" s="8">
        <v>13774340</v>
      </c>
      <c r="K857" s="15">
        <v>1.0492699999999999</v>
      </c>
      <c r="L857" s="13">
        <v>0</v>
      </c>
      <c r="M857" s="12">
        <f t="shared" si="19"/>
        <v>51736996</v>
      </c>
    </row>
    <row r="858" spans="1:13" x14ac:dyDescent="0.25">
      <c r="A858" s="4" t="s">
        <v>12</v>
      </c>
      <c r="B858" s="5">
        <v>12</v>
      </c>
      <c r="C858" s="5">
        <v>9</v>
      </c>
      <c r="D858" s="5">
        <v>7</v>
      </c>
      <c r="E858" s="4">
        <v>3</v>
      </c>
      <c r="F858" s="6">
        <v>1209073</v>
      </c>
      <c r="G858" s="7" t="s">
        <v>792</v>
      </c>
      <c r="H858" s="8">
        <v>54704349</v>
      </c>
      <c r="I858" s="8">
        <v>504074</v>
      </c>
      <c r="J858" s="8">
        <v>14990754</v>
      </c>
      <c r="K858" s="15">
        <v>1.05006</v>
      </c>
      <c r="L858" s="13">
        <v>0</v>
      </c>
      <c r="M858" s="12">
        <f t="shared" si="19"/>
        <v>70199177</v>
      </c>
    </row>
    <row r="859" spans="1:13" x14ac:dyDescent="0.25">
      <c r="A859" s="4" t="s">
        <v>12</v>
      </c>
      <c r="B859" s="5">
        <v>12</v>
      </c>
      <c r="C859" s="5">
        <v>9</v>
      </c>
      <c r="D859" s="5">
        <v>8</v>
      </c>
      <c r="E859" s="4">
        <v>2</v>
      </c>
      <c r="F859" s="6">
        <v>1209082</v>
      </c>
      <c r="G859" s="7" t="s">
        <v>793</v>
      </c>
      <c r="H859" s="8">
        <v>22675543</v>
      </c>
      <c r="I859" s="8">
        <v>139288</v>
      </c>
      <c r="J859" s="8">
        <v>24014504</v>
      </c>
      <c r="K859" s="15">
        <v>1.0496399999999999</v>
      </c>
      <c r="L859" s="13">
        <v>0</v>
      </c>
      <c r="M859" s="12">
        <f t="shared" si="19"/>
        <v>46829335</v>
      </c>
    </row>
    <row r="860" spans="1:13" x14ac:dyDescent="0.25">
      <c r="A860" s="4" t="s">
        <v>12</v>
      </c>
      <c r="B860" s="5">
        <v>12</v>
      </c>
      <c r="C860" s="5">
        <v>9</v>
      </c>
      <c r="D860" s="5">
        <v>9</v>
      </c>
      <c r="E860" s="4">
        <v>2</v>
      </c>
      <c r="F860" s="6">
        <v>1209092</v>
      </c>
      <c r="G860" s="7" t="s">
        <v>794</v>
      </c>
      <c r="H860" s="8">
        <v>22174674</v>
      </c>
      <c r="I860" s="8">
        <v>342740</v>
      </c>
      <c r="J860" s="8">
        <v>22791028</v>
      </c>
      <c r="K860" s="15">
        <v>1.0308200000000001</v>
      </c>
      <c r="L860" s="13">
        <v>0</v>
      </c>
      <c r="M860" s="12">
        <f t="shared" si="19"/>
        <v>45308442</v>
      </c>
    </row>
    <row r="861" spans="1:13" x14ac:dyDescent="0.25">
      <c r="A861" s="4" t="s">
        <v>12</v>
      </c>
      <c r="B861" s="5">
        <v>12</v>
      </c>
      <c r="C861" s="5">
        <v>10</v>
      </c>
      <c r="D861" s="5">
        <v>1</v>
      </c>
      <c r="E861" s="4">
        <v>1</v>
      </c>
      <c r="F861" s="6">
        <v>1210011</v>
      </c>
      <c r="G861" s="7" t="s">
        <v>795</v>
      </c>
      <c r="H861" s="8">
        <v>18931010</v>
      </c>
      <c r="I861" s="8">
        <v>887467</v>
      </c>
      <c r="J861" s="8">
        <v>11879602</v>
      </c>
      <c r="K861" s="15">
        <v>0.97874000000000005</v>
      </c>
      <c r="L861" s="13">
        <v>1862127</v>
      </c>
      <c r="M861" s="12">
        <f t="shared" si="19"/>
        <v>33560206</v>
      </c>
    </row>
    <row r="862" spans="1:13" x14ac:dyDescent="0.25">
      <c r="A862" s="4" t="s">
        <v>12</v>
      </c>
      <c r="B862" s="5">
        <v>12</v>
      </c>
      <c r="C862" s="5">
        <v>10</v>
      </c>
      <c r="D862" s="5">
        <v>2</v>
      </c>
      <c r="E862" s="4">
        <v>2</v>
      </c>
      <c r="F862" s="6">
        <v>1210022</v>
      </c>
      <c r="G862" s="7" t="s">
        <v>796</v>
      </c>
      <c r="H862" s="8">
        <v>108453649</v>
      </c>
      <c r="I862" s="8">
        <v>1458333</v>
      </c>
      <c r="J862" s="8">
        <v>51829313</v>
      </c>
      <c r="K862" s="15">
        <v>1.07538</v>
      </c>
      <c r="L862" s="13">
        <v>0</v>
      </c>
      <c r="M862" s="12">
        <f t="shared" si="19"/>
        <v>161741295</v>
      </c>
    </row>
    <row r="863" spans="1:13" x14ac:dyDescent="0.25">
      <c r="A863" s="4" t="s">
        <v>12</v>
      </c>
      <c r="B863" s="5">
        <v>12</v>
      </c>
      <c r="C863" s="5">
        <v>10</v>
      </c>
      <c r="D863" s="5">
        <v>3</v>
      </c>
      <c r="E863" s="4">
        <v>2</v>
      </c>
      <c r="F863" s="6">
        <v>1210032</v>
      </c>
      <c r="G863" s="7" t="s">
        <v>797</v>
      </c>
      <c r="H863" s="8">
        <v>25390419</v>
      </c>
      <c r="I863" s="8">
        <v>268768</v>
      </c>
      <c r="J863" s="8">
        <v>21892576</v>
      </c>
      <c r="K863" s="15">
        <v>1.0435000000000001</v>
      </c>
      <c r="L863" s="13">
        <v>0</v>
      </c>
      <c r="M863" s="12">
        <f t="shared" si="19"/>
        <v>47551763</v>
      </c>
    </row>
    <row r="864" spans="1:13" x14ac:dyDescent="0.25">
      <c r="A864" s="4" t="s">
        <v>12</v>
      </c>
      <c r="B864" s="5">
        <v>12</v>
      </c>
      <c r="C864" s="5">
        <v>10</v>
      </c>
      <c r="D864" s="5">
        <v>4</v>
      </c>
      <c r="E864" s="4">
        <v>2</v>
      </c>
      <c r="F864" s="6">
        <v>1210042</v>
      </c>
      <c r="G864" s="7" t="s">
        <v>795</v>
      </c>
      <c r="H864" s="8">
        <v>73456732</v>
      </c>
      <c r="I864" s="8">
        <v>842272</v>
      </c>
      <c r="J864" s="8">
        <v>62599694</v>
      </c>
      <c r="K864" s="15">
        <v>1.04189</v>
      </c>
      <c r="L864" s="13">
        <v>0</v>
      </c>
      <c r="M864" s="12">
        <f t="shared" si="19"/>
        <v>136898698</v>
      </c>
    </row>
    <row r="865" spans="1:13" x14ac:dyDescent="0.25">
      <c r="A865" s="4" t="s">
        <v>12</v>
      </c>
      <c r="B865" s="5">
        <v>12</v>
      </c>
      <c r="C865" s="5">
        <v>10</v>
      </c>
      <c r="D865" s="5">
        <v>5</v>
      </c>
      <c r="E865" s="4">
        <v>2</v>
      </c>
      <c r="F865" s="6">
        <v>1210052</v>
      </c>
      <c r="G865" s="7" t="s">
        <v>798</v>
      </c>
      <c r="H865" s="8">
        <v>33166267</v>
      </c>
      <c r="I865" s="8">
        <v>139122</v>
      </c>
      <c r="J865" s="8">
        <v>27215780</v>
      </c>
      <c r="K865" s="15">
        <v>1.0379700000000001</v>
      </c>
      <c r="L865" s="13">
        <v>0</v>
      </c>
      <c r="M865" s="12">
        <f t="shared" si="19"/>
        <v>60521169</v>
      </c>
    </row>
    <row r="866" spans="1:13" x14ac:dyDescent="0.25">
      <c r="A866" s="4" t="s">
        <v>12</v>
      </c>
      <c r="B866" s="5">
        <v>12</v>
      </c>
      <c r="C866" s="5">
        <v>10</v>
      </c>
      <c r="D866" s="5">
        <v>6</v>
      </c>
      <c r="E866" s="4">
        <v>2</v>
      </c>
      <c r="F866" s="6">
        <v>1210062</v>
      </c>
      <c r="G866" s="7" t="s">
        <v>799</v>
      </c>
      <c r="H866" s="8">
        <v>38340999</v>
      </c>
      <c r="I866" s="8">
        <v>821436</v>
      </c>
      <c r="J866" s="8">
        <v>55326068</v>
      </c>
      <c r="K866" s="15">
        <v>1.06294</v>
      </c>
      <c r="L866" s="13">
        <v>0</v>
      </c>
      <c r="M866" s="12">
        <f t="shared" si="19"/>
        <v>94488503</v>
      </c>
    </row>
    <row r="867" spans="1:13" x14ac:dyDescent="0.25">
      <c r="A867" s="4" t="s">
        <v>12</v>
      </c>
      <c r="B867" s="5">
        <v>12</v>
      </c>
      <c r="C867" s="5">
        <v>10</v>
      </c>
      <c r="D867" s="5">
        <v>7</v>
      </c>
      <c r="E867" s="4">
        <v>3</v>
      </c>
      <c r="F867" s="6">
        <v>1210073</v>
      </c>
      <c r="G867" s="7" t="s">
        <v>800</v>
      </c>
      <c r="H867" s="8">
        <v>52988157</v>
      </c>
      <c r="I867" s="8">
        <v>3133551</v>
      </c>
      <c r="J867" s="8">
        <v>16709893</v>
      </c>
      <c r="K867" s="15">
        <v>1.0569</v>
      </c>
      <c r="L867" s="13">
        <v>0</v>
      </c>
      <c r="M867" s="12">
        <f t="shared" si="19"/>
        <v>72831601</v>
      </c>
    </row>
    <row r="868" spans="1:13" x14ac:dyDescent="0.25">
      <c r="A868" s="4" t="s">
        <v>12</v>
      </c>
      <c r="B868" s="5">
        <v>12</v>
      </c>
      <c r="C868" s="5">
        <v>10</v>
      </c>
      <c r="D868" s="5">
        <v>8</v>
      </c>
      <c r="E868" s="4">
        <v>2</v>
      </c>
      <c r="F868" s="6">
        <v>1210082</v>
      </c>
      <c r="G868" s="7" t="s">
        <v>801</v>
      </c>
      <c r="H868" s="8">
        <v>17172290</v>
      </c>
      <c r="I868" s="8">
        <v>125011</v>
      </c>
      <c r="J868" s="8">
        <v>16585584</v>
      </c>
      <c r="K868" s="15">
        <v>1.0389299999999999</v>
      </c>
      <c r="L868" s="13">
        <v>0</v>
      </c>
      <c r="M868" s="12">
        <f t="shared" si="19"/>
        <v>33882885</v>
      </c>
    </row>
    <row r="869" spans="1:13" x14ac:dyDescent="0.25">
      <c r="A869" s="4" t="s">
        <v>12</v>
      </c>
      <c r="B869" s="5">
        <v>12</v>
      </c>
      <c r="C869" s="5">
        <v>10</v>
      </c>
      <c r="D869" s="5">
        <v>9</v>
      </c>
      <c r="E869" s="4">
        <v>2</v>
      </c>
      <c r="F869" s="6">
        <v>1210092</v>
      </c>
      <c r="G869" s="7" t="s">
        <v>802</v>
      </c>
      <c r="H869" s="8">
        <v>43442665</v>
      </c>
      <c r="I869" s="8">
        <v>625779</v>
      </c>
      <c r="J869" s="8">
        <v>65349910</v>
      </c>
      <c r="K869" s="15">
        <v>1.0279100000000001</v>
      </c>
      <c r="L869" s="13">
        <v>241892</v>
      </c>
      <c r="M869" s="12">
        <f t="shared" si="19"/>
        <v>109660246</v>
      </c>
    </row>
    <row r="870" spans="1:13" x14ac:dyDescent="0.25">
      <c r="A870" s="4" t="s">
        <v>12</v>
      </c>
      <c r="B870" s="5">
        <v>12</v>
      </c>
      <c r="C870" s="5">
        <v>10</v>
      </c>
      <c r="D870" s="5">
        <v>10</v>
      </c>
      <c r="E870" s="4">
        <v>2</v>
      </c>
      <c r="F870" s="6">
        <v>1210102</v>
      </c>
      <c r="G870" s="7" t="s">
        <v>803</v>
      </c>
      <c r="H870" s="8">
        <v>31769862</v>
      </c>
      <c r="I870" s="8">
        <v>870424</v>
      </c>
      <c r="J870" s="8">
        <v>24943969</v>
      </c>
      <c r="K870" s="15">
        <v>1.0394300000000001</v>
      </c>
      <c r="L870" s="13">
        <v>0</v>
      </c>
      <c r="M870" s="12">
        <f t="shared" si="19"/>
        <v>57584255</v>
      </c>
    </row>
    <row r="871" spans="1:13" x14ac:dyDescent="0.25">
      <c r="A871" s="4" t="s">
        <v>12</v>
      </c>
      <c r="B871" s="5">
        <v>12</v>
      </c>
      <c r="C871" s="5">
        <v>10</v>
      </c>
      <c r="D871" s="5">
        <v>11</v>
      </c>
      <c r="E871" s="4">
        <v>3</v>
      </c>
      <c r="F871" s="6">
        <v>1210113</v>
      </c>
      <c r="G871" s="7" t="s">
        <v>804</v>
      </c>
      <c r="H871" s="8">
        <v>37258340</v>
      </c>
      <c r="I871" s="8">
        <v>1873737</v>
      </c>
      <c r="J871" s="8">
        <v>13604972</v>
      </c>
      <c r="K871" s="15">
        <v>1.0379</v>
      </c>
      <c r="L871" s="13">
        <v>0</v>
      </c>
      <c r="M871" s="12">
        <f t="shared" si="19"/>
        <v>52737049</v>
      </c>
    </row>
    <row r="872" spans="1:13" x14ac:dyDescent="0.25">
      <c r="A872" s="4" t="s">
        <v>12</v>
      </c>
      <c r="B872" s="5">
        <v>12</v>
      </c>
      <c r="C872" s="5">
        <v>10</v>
      </c>
      <c r="D872" s="5">
        <v>12</v>
      </c>
      <c r="E872" s="4">
        <v>2</v>
      </c>
      <c r="F872" s="6">
        <v>1210122</v>
      </c>
      <c r="G872" s="7" t="s">
        <v>805</v>
      </c>
      <c r="H872" s="8">
        <v>27002506</v>
      </c>
      <c r="I872" s="8">
        <v>284157</v>
      </c>
      <c r="J872" s="8">
        <v>18713153</v>
      </c>
      <c r="K872" s="15">
        <v>1.0552999999999999</v>
      </c>
      <c r="L872" s="13">
        <v>0</v>
      </c>
      <c r="M872" s="12">
        <f t="shared" si="19"/>
        <v>45999816</v>
      </c>
    </row>
    <row r="873" spans="1:13" x14ac:dyDescent="0.25">
      <c r="A873" s="4" t="s">
        <v>12</v>
      </c>
      <c r="B873" s="5">
        <v>12</v>
      </c>
      <c r="C873" s="5">
        <v>10</v>
      </c>
      <c r="D873" s="5">
        <v>13</v>
      </c>
      <c r="E873" s="4">
        <v>3</v>
      </c>
      <c r="F873" s="6">
        <v>1210133</v>
      </c>
      <c r="G873" s="7" t="s">
        <v>806</v>
      </c>
      <c r="H873" s="8">
        <v>27456823</v>
      </c>
      <c r="I873" s="8">
        <v>958592</v>
      </c>
      <c r="J873" s="8">
        <v>21014094</v>
      </c>
      <c r="K873" s="15">
        <v>1.06423</v>
      </c>
      <c r="L873" s="13">
        <v>0</v>
      </c>
      <c r="M873" s="12">
        <f t="shared" si="19"/>
        <v>49429509</v>
      </c>
    </row>
    <row r="874" spans="1:13" x14ac:dyDescent="0.25">
      <c r="A874" s="4" t="s">
        <v>12</v>
      </c>
      <c r="B874" s="5">
        <v>12</v>
      </c>
      <c r="C874" s="5">
        <v>10</v>
      </c>
      <c r="D874" s="5">
        <v>14</v>
      </c>
      <c r="E874" s="4">
        <v>2</v>
      </c>
      <c r="F874" s="6">
        <v>1210142</v>
      </c>
      <c r="G874" s="7" t="s">
        <v>807</v>
      </c>
      <c r="H874" s="8">
        <v>41177689</v>
      </c>
      <c r="I874" s="8">
        <v>1538194</v>
      </c>
      <c r="J874" s="8">
        <v>31008267</v>
      </c>
      <c r="K874" s="15">
        <v>1.0588500000000001</v>
      </c>
      <c r="L874" s="13">
        <v>0</v>
      </c>
      <c r="M874" s="12">
        <f t="shared" si="19"/>
        <v>73724150</v>
      </c>
    </row>
    <row r="875" spans="1:13" x14ac:dyDescent="0.25">
      <c r="A875" s="4" t="s">
        <v>12</v>
      </c>
      <c r="B875" s="5">
        <v>12</v>
      </c>
      <c r="C875" s="5">
        <v>10</v>
      </c>
      <c r="D875" s="5">
        <v>15</v>
      </c>
      <c r="E875" s="4">
        <v>2</v>
      </c>
      <c r="F875" s="6">
        <v>1210152</v>
      </c>
      <c r="G875" s="7" t="s">
        <v>808</v>
      </c>
      <c r="H875" s="8">
        <v>11260309</v>
      </c>
      <c r="I875" s="8">
        <v>75449</v>
      </c>
      <c r="J875" s="8">
        <v>5371642</v>
      </c>
      <c r="K875" s="15">
        <v>1.0008999999999999</v>
      </c>
      <c r="L875" s="13">
        <v>575459</v>
      </c>
      <c r="M875" s="12">
        <f t="shared" si="19"/>
        <v>17282859</v>
      </c>
    </row>
    <row r="876" spans="1:13" x14ac:dyDescent="0.25">
      <c r="A876" s="4" t="s">
        <v>12</v>
      </c>
      <c r="B876" s="5">
        <v>12</v>
      </c>
      <c r="C876" s="5">
        <v>10</v>
      </c>
      <c r="D876" s="5">
        <v>16</v>
      </c>
      <c r="E876" s="4">
        <v>3</v>
      </c>
      <c r="F876" s="6">
        <v>1210163</v>
      </c>
      <c r="G876" s="7" t="s">
        <v>809</v>
      </c>
      <c r="H876" s="8">
        <v>75795539</v>
      </c>
      <c r="I876" s="8">
        <v>1612995</v>
      </c>
      <c r="J876" s="8">
        <v>29274014</v>
      </c>
      <c r="K876" s="15">
        <v>1.0231399999999999</v>
      </c>
      <c r="L876" s="13">
        <v>854917</v>
      </c>
      <c r="M876" s="12">
        <f t="shared" si="19"/>
        <v>107537465</v>
      </c>
    </row>
    <row r="877" spans="1:13" x14ac:dyDescent="0.25">
      <c r="A877" s="4" t="s">
        <v>12</v>
      </c>
      <c r="B877" s="5">
        <v>12</v>
      </c>
      <c r="C877" s="5">
        <v>11</v>
      </c>
      <c r="D877" s="5">
        <v>1</v>
      </c>
      <c r="E877" s="4">
        <v>1</v>
      </c>
      <c r="F877" s="6">
        <v>1211011</v>
      </c>
      <c r="G877" s="7" t="s">
        <v>810</v>
      </c>
      <c r="H877" s="8">
        <v>119263214</v>
      </c>
      <c r="I877" s="8">
        <v>5532689</v>
      </c>
      <c r="J877" s="8">
        <v>8972147</v>
      </c>
      <c r="K877" s="15">
        <v>1.06176</v>
      </c>
      <c r="L877" s="13">
        <v>0</v>
      </c>
      <c r="M877" s="12">
        <f t="shared" si="19"/>
        <v>133768050</v>
      </c>
    </row>
    <row r="878" spans="1:13" x14ac:dyDescent="0.25">
      <c r="A878" s="4" t="s">
        <v>12</v>
      </c>
      <c r="B878" s="5">
        <v>12</v>
      </c>
      <c r="C878" s="5">
        <v>11</v>
      </c>
      <c r="D878" s="5">
        <v>2</v>
      </c>
      <c r="E878" s="4">
        <v>3</v>
      </c>
      <c r="F878" s="6">
        <v>1211023</v>
      </c>
      <c r="G878" s="7" t="s">
        <v>811</v>
      </c>
      <c r="H878" s="8">
        <v>20642311</v>
      </c>
      <c r="I878" s="8">
        <v>903434</v>
      </c>
      <c r="J878" s="8">
        <v>4885831</v>
      </c>
      <c r="K878" s="15">
        <v>1.0206500000000001</v>
      </c>
      <c r="L878" s="13">
        <v>351171</v>
      </c>
      <c r="M878" s="12">
        <f t="shared" si="19"/>
        <v>26782747</v>
      </c>
    </row>
    <row r="879" spans="1:13" x14ac:dyDescent="0.25">
      <c r="A879" s="4" t="s">
        <v>12</v>
      </c>
      <c r="B879" s="5">
        <v>12</v>
      </c>
      <c r="C879" s="5">
        <v>11</v>
      </c>
      <c r="D879" s="5">
        <v>3</v>
      </c>
      <c r="E879" s="4">
        <v>3</v>
      </c>
      <c r="F879" s="6">
        <v>1211033</v>
      </c>
      <c r="G879" s="7" t="s">
        <v>812</v>
      </c>
      <c r="H879" s="8">
        <v>43888546</v>
      </c>
      <c r="I879" s="8">
        <v>447319</v>
      </c>
      <c r="J879" s="8">
        <v>84866758</v>
      </c>
      <c r="K879" s="15">
        <v>1.0535399999999999</v>
      </c>
      <c r="L879" s="13">
        <v>0</v>
      </c>
      <c r="M879" s="12">
        <f t="shared" si="19"/>
        <v>129202623</v>
      </c>
    </row>
    <row r="880" spans="1:13" x14ac:dyDescent="0.25">
      <c r="A880" s="4" t="s">
        <v>12</v>
      </c>
      <c r="B880" s="5">
        <v>12</v>
      </c>
      <c r="C880" s="5">
        <v>11</v>
      </c>
      <c r="D880" s="5">
        <v>4</v>
      </c>
      <c r="E880" s="4">
        <v>2</v>
      </c>
      <c r="F880" s="6">
        <v>1211042</v>
      </c>
      <c r="G880" s="7" t="s">
        <v>813</v>
      </c>
      <c r="H880" s="8">
        <v>20526417</v>
      </c>
      <c r="I880" s="8">
        <v>292140</v>
      </c>
      <c r="J880" s="8">
        <v>14631745</v>
      </c>
      <c r="K880" s="15">
        <v>1.04619</v>
      </c>
      <c r="L880" s="13">
        <v>0</v>
      </c>
      <c r="M880" s="12">
        <f t="shared" si="19"/>
        <v>35450302</v>
      </c>
    </row>
    <row r="881" spans="1:13" x14ac:dyDescent="0.25">
      <c r="A881" s="4" t="s">
        <v>12</v>
      </c>
      <c r="B881" s="5">
        <v>12</v>
      </c>
      <c r="C881" s="5">
        <v>11</v>
      </c>
      <c r="D881" s="5">
        <v>5</v>
      </c>
      <c r="E881" s="4">
        <v>2</v>
      </c>
      <c r="F881" s="6">
        <v>1211052</v>
      </c>
      <c r="G881" s="7" t="s">
        <v>814</v>
      </c>
      <c r="H881" s="8">
        <v>50972444</v>
      </c>
      <c r="I881" s="8">
        <v>833172</v>
      </c>
      <c r="J881" s="8">
        <v>66124772</v>
      </c>
      <c r="K881" s="15">
        <v>1.0568500000000001</v>
      </c>
      <c r="L881" s="13">
        <v>0</v>
      </c>
      <c r="M881" s="12">
        <f t="shared" si="19"/>
        <v>117930388</v>
      </c>
    </row>
    <row r="882" spans="1:13" x14ac:dyDescent="0.25">
      <c r="A882" s="4" t="s">
        <v>12</v>
      </c>
      <c r="B882" s="5">
        <v>12</v>
      </c>
      <c r="C882" s="5">
        <v>11</v>
      </c>
      <c r="D882" s="5">
        <v>6</v>
      </c>
      <c r="E882" s="4">
        <v>2</v>
      </c>
      <c r="F882" s="6">
        <v>1211062</v>
      </c>
      <c r="G882" s="7" t="s">
        <v>815</v>
      </c>
      <c r="H882" s="8">
        <v>18117599</v>
      </c>
      <c r="I882" s="8">
        <v>658412</v>
      </c>
      <c r="J882" s="8">
        <v>16847739</v>
      </c>
      <c r="K882" s="15">
        <v>1.05115</v>
      </c>
      <c r="L882" s="13">
        <v>0</v>
      </c>
      <c r="M882" s="12">
        <f t="shared" si="19"/>
        <v>35623750</v>
      </c>
    </row>
    <row r="883" spans="1:13" x14ac:dyDescent="0.25">
      <c r="A883" s="4" t="s">
        <v>12</v>
      </c>
      <c r="B883" s="5">
        <v>12</v>
      </c>
      <c r="C883" s="5">
        <v>11</v>
      </c>
      <c r="D883" s="5">
        <v>7</v>
      </c>
      <c r="E883" s="4">
        <v>2</v>
      </c>
      <c r="F883" s="6">
        <v>1211072</v>
      </c>
      <c r="G883" s="7" t="s">
        <v>816</v>
      </c>
      <c r="H883" s="8">
        <v>14552344</v>
      </c>
      <c r="I883" s="8">
        <v>55072</v>
      </c>
      <c r="J883" s="8">
        <v>27285093</v>
      </c>
      <c r="K883" s="15">
        <v>1.0763400000000001</v>
      </c>
      <c r="L883" s="13">
        <v>0</v>
      </c>
      <c r="M883" s="12">
        <f t="shared" si="19"/>
        <v>41892509</v>
      </c>
    </row>
    <row r="884" spans="1:13" x14ac:dyDescent="0.25">
      <c r="A884" s="4" t="s">
        <v>12</v>
      </c>
      <c r="B884" s="5">
        <v>12</v>
      </c>
      <c r="C884" s="5">
        <v>11</v>
      </c>
      <c r="D884" s="5">
        <v>8</v>
      </c>
      <c r="E884" s="4">
        <v>2</v>
      </c>
      <c r="F884" s="6">
        <v>1211082</v>
      </c>
      <c r="G884" s="7" t="s">
        <v>817</v>
      </c>
      <c r="H884" s="8">
        <v>19641413</v>
      </c>
      <c r="I884" s="8">
        <v>713659</v>
      </c>
      <c r="J884" s="8">
        <v>28695732</v>
      </c>
      <c r="K884" s="15">
        <v>1.0393300000000001</v>
      </c>
      <c r="L884" s="13">
        <v>0</v>
      </c>
      <c r="M884" s="12">
        <f t="shared" si="19"/>
        <v>49050804</v>
      </c>
    </row>
    <row r="885" spans="1:13" x14ac:dyDescent="0.25">
      <c r="A885" s="4" t="s">
        <v>12</v>
      </c>
      <c r="B885" s="5">
        <v>12</v>
      </c>
      <c r="C885" s="5">
        <v>11</v>
      </c>
      <c r="D885" s="5">
        <v>9</v>
      </c>
      <c r="E885" s="4">
        <v>2</v>
      </c>
      <c r="F885" s="6">
        <v>1211092</v>
      </c>
      <c r="G885" s="7" t="s">
        <v>810</v>
      </c>
      <c r="H885" s="8">
        <v>55488158</v>
      </c>
      <c r="I885" s="8">
        <v>419768</v>
      </c>
      <c r="J885" s="8">
        <v>69175481</v>
      </c>
      <c r="K885" s="15">
        <v>1.0220800000000001</v>
      </c>
      <c r="L885" s="13">
        <v>1098759</v>
      </c>
      <c r="M885" s="12">
        <f t="shared" si="19"/>
        <v>126182166</v>
      </c>
    </row>
    <row r="886" spans="1:13" x14ac:dyDescent="0.25">
      <c r="A886" s="4" t="s">
        <v>12</v>
      </c>
      <c r="B886" s="5">
        <v>12</v>
      </c>
      <c r="C886" s="5">
        <v>11</v>
      </c>
      <c r="D886" s="5">
        <v>10</v>
      </c>
      <c r="E886" s="4">
        <v>2</v>
      </c>
      <c r="F886" s="6">
        <v>1211102</v>
      </c>
      <c r="G886" s="7" t="s">
        <v>818</v>
      </c>
      <c r="H886" s="8">
        <v>23537199</v>
      </c>
      <c r="I886" s="8">
        <v>134994</v>
      </c>
      <c r="J886" s="8">
        <v>27783255</v>
      </c>
      <c r="K886" s="15">
        <v>1.0430600000000001</v>
      </c>
      <c r="L886" s="13">
        <v>0</v>
      </c>
      <c r="M886" s="12">
        <f t="shared" si="19"/>
        <v>51455448</v>
      </c>
    </row>
    <row r="887" spans="1:13" x14ac:dyDescent="0.25">
      <c r="A887" s="4" t="s">
        <v>12</v>
      </c>
      <c r="B887" s="5">
        <v>12</v>
      </c>
      <c r="C887" s="5">
        <v>11</v>
      </c>
      <c r="D887" s="5">
        <v>11</v>
      </c>
      <c r="E887" s="4">
        <v>2</v>
      </c>
      <c r="F887" s="6">
        <v>1211112</v>
      </c>
      <c r="G887" s="7" t="s">
        <v>819</v>
      </c>
      <c r="H887" s="8">
        <v>38200875</v>
      </c>
      <c r="I887" s="8">
        <v>501612</v>
      </c>
      <c r="J887" s="8">
        <v>38579190</v>
      </c>
      <c r="K887" s="15">
        <v>1.0593999999999999</v>
      </c>
      <c r="L887" s="13">
        <v>0</v>
      </c>
      <c r="M887" s="12">
        <f t="shared" si="19"/>
        <v>77281677</v>
      </c>
    </row>
    <row r="888" spans="1:13" x14ac:dyDescent="0.25">
      <c r="A888" s="4" t="s">
        <v>12</v>
      </c>
      <c r="B888" s="5">
        <v>12</v>
      </c>
      <c r="C888" s="5">
        <v>11</v>
      </c>
      <c r="D888" s="5">
        <v>12</v>
      </c>
      <c r="E888" s="4">
        <v>3</v>
      </c>
      <c r="F888" s="6">
        <v>1211123</v>
      </c>
      <c r="G888" s="7" t="s">
        <v>820</v>
      </c>
      <c r="H888" s="8">
        <v>53941433</v>
      </c>
      <c r="I888" s="8">
        <v>1407696</v>
      </c>
      <c r="J888" s="8">
        <v>19741091</v>
      </c>
      <c r="K888" s="15">
        <v>1.0561</v>
      </c>
      <c r="L888" s="13">
        <v>0</v>
      </c>
      <c r="M888" s="12">
        <f t="shared" si="19"/>
        <v>75090220</v>
      </c>
    </row>
    <row r="889" spans="1:13" x14ac:dyDescent="0.25">
      <c r="A889" s="4" t="s">
        <v>12</v>
      </c>
      <c r="B889" s="5">
        <v>12</v>
      </c>
      <c r="C889" s="5">
        <v>11</v>
      </c>
      <c r="D889" s="5">
        <v>13</v>
      </c>
      <c r="E889" s="4">
        <v>2</v>
      </c>
      <c r="F889" s="6">
        <v>1211132</v>
      </c>
      <c r="G889" s="7" t="s">
        <v>821</v>
      </c>
      <c r="H889" s="8">
        <v>11943416</v>
      </c>
      <c r="I889" s="8">
        <v>234042</v>
      </c>
      <c r="J889" s="8">
        <v>15440682</v>
      </c>
      <c r="K889" s="15">
        <v>1.0341</v>
      </c>
      <c r="L889" s="13">
        <v>0</v>
      </c>
      <c r="M889" s="12">
        <f t="shared" si="19"/>
        <v>27618140</v>
      </c>
    </row>
    <row r="890" spans="1:13" x14ac:dyDescent="0.25">
      <c r="A890" s="4" t="s">
        <v>12</v>
      </c>
      <c r="B890" s="5">
        <v>12</v>
      </c>
      <c r="C890" s="5">
        <v>11</v>
      </c>
      <c r="D890" s="5">
        <v>14</v>
      </c>
      <c r="E890" s="4">
        <v>2</v>
      </c>
      <c r="F890" s="6">
        <v>1211142</v>
      </c>
      <c r="G890" s="7" t="s">
        <v>822</v>
      </c>
      <c r="H890" s="8">
        <v>21299270</v>
      </c>
      <c r="I890" s="8">
        <v>466512</v>
      </c>
      <c r="J890" s="8">
        <v>38092235</v>
      </c>
      <c r="K890" s="15">
        <v>1.0485100000000001</v>
      </c>
      <c r="L890" s="13">
        <v>0</v>
      </c>
      <c r="M890" s="12">
        <f t="shared" si="19"/>
        <v>59858017</v>
      </c>
    </row>
    <row r="891" spans="1:13" x14ac:dyDescent="0.25">
      <c r="A891" s="4" t="s">
        <v>12</v>
      </c>
      <c r="B891" s="5">
        <v>12</v>
      </c>
      <c r="C891" s="5">
        <v>12</v>
      </c>
      <c r="D891" s="5">
        <v>1</v>
      </c>
      <c r="E891" s="4">
        <v>1</v>
      </c>
      <c r="F891" s="6">
        <v>1212011</v>
      </c>
      <c r="G891" s="7" t="s">
        <v>823</v>
      </c>
      <c r="H891" s="8">
        <v>39260676</v>
      </c>
      <c r="I891" s="8">
        <v>1121043</v>
      </c>
      <c r="J891" s="8">
        <v>0</v>
      </c>
      <c r="K891" s="15">
        <v>1.0219</v>
      </c>
      <c r="L891" s="13">
        <v>492931</v>
      </c>
      <c r="M891" s="12">
        <f t="shared" si="19"/>
        <v>40874650</v>
      </c>
    </row>
    <row r="892" spans="1:13" x14ac:dyDescent="0.25">
      <c r="A892" s="4" t="s">
        <v>12</v>
      </c>
      <c r="B892" s="5">
        <v>12</v>
      </c>
      <c r="C892" s="5">
        <v>12</v>
      </c>
      <c r="D892" s="5">
        <v>3</v>
      </c>
      <c r="E892" s="4">
        <v>2</v>
      </c>
      <c r="F892" s="6">
        <v>1212032</v>
      </c>
      <c r="G892" s="7" t="s">
        <v>737</v>
      </c>
      <c r="H892" s="8">
        <v>32878886</v>
      </c>
      <c r="I892" s="8">
        <v>656014</v>
      </c>
      <c r="J892" s="8">
        <v>1922009</v>
      </c>
      <c r="K892" s="15">
        <v>1.0569599999999999</v>
      </c>
      <c r="L892" s="13">
        <v>0</v>
      </c>
      <c r="M892" s="12">
        <f t="shared" si="19"/>
        <v>35456909</v>
      </c>
    </row>
    <row r="893" spans="1:13" x14ac:dyDescent="0.25">
      <c r="A893" s="4" t="s">
        <v>12</v>
      </c>
      <c r="B893" s="5">
        <v>12</v>
      </c>
      <c r="C893" s="5">
        <v>12</v>
      </c>
      <c r="D893" s="5">
        <v>4</v>
      </c>
      <c r="E893" s="4">
        <v>2</v>
      </c>
      <c r="F893" s="6">
        <v>1212042</v>
      </c>
      <c r="G893" s="7" t="s">
        <v>824</v>
      </c>
      <c r="H893" s="8">
        <v>61879195</v>
      </c>
      <c r="I893" s="8">
        <v>5969026</v>
      </c>
      <c r="J893" s="8">
        <v>0</v>
      </c>
      <c r="K893" s="15">
        <v>1.0501400000000001</v>
      </c>
      <c r="L893" s="13">
        <v>0</v>
      </c>
      <c r="M893" s="12">
        <f t="shared" si="19"/>
        <v>67848221</v>
      </c>
    </row>
    <row r="894" spans="1:13" x14ac:dyDescent="0.25">
      <c r="A894" s="4" t="s">
        <v>12</v>
      </c>
      <c r="B894" s="5">
        <v>12</v>
      </c>
      <c r="C894" s="5">
        <v>12</v>
      </c>
      <c r="D894" s="5">
        <v>5</v>
      </c>
      <c r="E894" s="4">
        <v>3</v>
      </c>
      <c r="F894" s="6">
        <v>1212053</v>
      </c>
      <c r="G894" s="7" t="s">
        <v>825</v>
      </c>
      <c r="H894" s="8">
        <v>203693206</v>
      </c>
      <c r="I894" s="8">
        <v>5634646</v>
      </c>
      <c r="J894" s="8">
        <v>0</v>
      </c>
      <c r="K894" s="15">
        <v>1.0520499999999999</v>
      </c>
      <c r="L894" s="13">
        <v>0</v>
      </c>
      <c r="M894" s="12">
        <f t="shared" si="19"/>
        <v>209327852</v>
      </c>
    </row>
    <row r="895" spans="1:13" x14ac:dyDescent="0.25">
      <c r="A895" s="4" t="s">
        <v>12</v>
      </c>
      <c r="B895" s="5">
        <v>12</v>
      </c>
      <c r="C895" s="5">
        <v>12</v>
      </c>
      <c r="D895" s="5">
        <v>6</v>
      </c>
      <c r="E895" s="4">
        <v>2</v>
      </c>
      <c r="F895" s="6">
        <v>1212062</v>
      </c>
      <c r="G895" s="7" t="s">
        <v>826</v>
      </c>
      <c r="H895" s="8">
        <v>24190240</v>
      </c>
      <c r="I895" s="8">
        <v>115714</v>
      </c>
      <c r="J895" s="8">
        <v>5401286</v>
      </c>
      <c r="K895" s="15">
        <v>0.99748999999999999</v>
      </c>
      <c r="L895" s="13">
        <v>1280321</v>
      </c>
      <c r="M895" s="12">
        <f t="shared" si="19"/>
        <v>30987561</v>
      </c>
    </row>
    <row r="896" spans="1:13" x14ac:dyDescent="0.25">
      <c r="A896" s="4" t="s">
        <v>12</v>
      </c>
      <c r="B896" s="5">
        <v>12</v>
      </c>
      <c r="C896" s="5">
        <v>12</v>
      </c>
      <c r="D896" s="5">
        <v>7</v>
      </c>
      <c r="E896" s="4">
        <v>3</v>
      </c>
      <c r="F896" s="6">
        <v>1212073</v>
      </c>
      <c r="G896" s="7" t="s">
        <v>827</v>
      </c>
      <c r="H896" s="8">
        <v>92735041</v>
      </c>
      <c r="I896" s="8">
        <v>2754503</v>
      </c>
      <c r="J896" s="8">
        <v>234825</v>
      </c>
      <c r="K896" s="15">
        <v>1.0386299999999999</v>
      </c>
      <c r="L896" s="13">
        <v>0</v>
      </c>
      <c r="M896" s="12">
        <f t="shared" si="19"/>
        <v>95724369</v>
      </c>
    </row>
    <row r="897" spans="1:13" x14ac:dyDescent="0.25">
      <c r="A897" s="4" t="s">
        <v>12</v>
      </c>
      <c r="B897" s="5">
        <v>12</v>
      </c>
      <c r="C897" s="5">
        <v>13</v>
      </c>
      <c r="D897" s="5">
        <v>1</v>
      </c>
      <c r="E897" s="4">
        <v>1</v>
      </c>
      <c r="F897" s="6">
        <v>1213011</v>
      </c>
      <c r="G897" s="7" t="s">
        <v>828</v>
      </c>
      <c r="H897" s="8">
        <v>150100564</v>
      </c>
      <c r="I897" s="8">
        <v>11331023</v>
      </c>
      <c r="J897" s="8">
        <v>10202658</v>
      </c>
      <c r="K897" s="15">
        <v>1.06619</v>
      </c>
      <c r="L897" s="13">
        <v>0</v>
      </c>
      <c r="M897" s="12">
        <f t="shared" si="19"/>
        <v>171634245</v>
      </c>
    </row>
    <row r="898" spans="1:13" x14ac:dyDescent="0.25">
      <c r="A898" s="4" t="s">
        <v>12</v>
      </c>
      <c r="B898" s="5">
        <v>12</v>
      </c>
      <c r="C898" s="5">
        <v>13</v>
      </c>
      <c r="D898" s="5">
        <v>2</v>
      </c>
      <c r="E898" s="4">
        <v>3</v>
      </c>
      <c r="F898" s="6">
        <v>1213023</v>
      </c>
      <c r="G898" s="7" t="s">
        <v>829</v>
      </c>
      <c r="H898" s="8">
        <v>96148744</v>
      </c>
      <c r="I898" s="8">
        <v>1183681</v>
      </c>
      <c r="J898" s="8">
        <v>23732</v>
      </c>
      <c r="K898" s="15">
        <v>1.0505199999999999</v>
      </c>
      <c r="L898" s="13">
        <v>0</v>
      </c>
      <c r="M898" s="12">
        <f t="shared" si="19"/>
        <v>97356157</v>
      </c>
    </row>
    <row r="899" spans="1:13" x14ac:dyDescent="0.25">
      <c r="A899" s="4" t="s">
        <v>12</v>
      </c>
      <c r="B899" s="5">
        <v>12</v>
      </c>
      <c r="C899" s="5">
        <v>13</v>
      </c>
      <c r="D899" s="5">
        <v>3</v>
      </c>
      <c r="E899" s="4">
        <v>3</v>
      </c>
      <c r="F899" s="6">
        <v>1213033</v>
      </c>
      <c r="G899" s="7" t="s">
        <v>830</v>
      </c>
      <c r="H899" s="8">
        <v>52755156</v>
      </c>
      <c r="I899" s="8">
        <v>1341492</v>
      </c>
      <c r="J899" s="8">
        <v>0</v>
      </c>
      <c r="K899" s="15">
        <v>1.0728899999999999</v>
      </c>
      <c r="L899" s="13">
        <v>0</v>
      </c>
      <c r="M899" s="12">
        <f t="shared" si="19"/>
        <v>54096648</v>
      </c>
    </row>
    <row r="900" spans="1:13" x14ac:dyDescent="0.25">
      <c r="A900" s="4" t="s">
        <v>12</v>
      </c>
      <c r="B900" s="5">
        <v>12</v>
      </c>
      <c r="C900" s="5">
        <v>13</v>
      </c>
      <c r="D900" s="5">
        <v>4</v>
      </c>
      <c r="E900" s="4">
        <v>3</v>
      </c>
      <c r="F900" s="6">
        <v>1213043</v>
      </c>
      <c r="G900" s="7" t="s">
        <v>831</v>
      </c>
      <c r="H900" s="8">
        <v>134375241</v>
      </c>
      <c r="I900" s="8">
        <v>4905056</v>
      </c>
      <c r="J900" s="8">
        <v>3069010</v>
      </c>
      <c r="K900" s="15">
        <v>1.03108</v>
      </c>
      <c r="L900" s="13">
        <v>0</v>
      </c>
      <c r="M900" s="12">
        <f t="shared" si="19"/>
        <v>142349307</v>
      </c>
    </row>
    <row r="901" spans="1:13" x14ac:dyDescent="0.25">
      <c r="A901" s="4" t="s">
        <v>12</v>
      </c>
      <c r="B901" s="5">
        <v>12</v>
      </c>
      <c r="C901" s="5">
        <v>13</v>
      </c>
      <c r="D901" s="5">
        <v>5</v>
      </c>
      <c r="E901" s="4">
        <v>2</v>
      </c>
      <c r="F901" s="6">
        <v>1213052</v>
      </c>
      <c r="G901" s="7" t="s">
        <v>178</v>
      </c>
      <c r="H901" s="8">
        <v>34640752</v>
      </c>
      <c r="I901" s="8">
        <v>264020</v>
      </c>
      <c r="J901" s="8">
        <v>5649798</v>
      </c>
      <c r="K901" s="15">
        <v>1.04948</v>
      </c>
      <c r="L901" s="13">
        <v>0</v>
      </c>
      <c r="M901" s="12">
        <f t="shared" si="19"/>
        <v>40554570</v>
      </c>
    </row>
    <row r="902" spans="1:13" x14ac:dyDescent="0.25">
      <c r="A902" s="4" t="s">
        <v>12</v>
      </c>
      <c r="B902" s="5">
        <v>12</v>
      </c>
      <c r="C902" s="5">
        <v>13</v>
      </c>
      <c r="D902" s="5">
        <v>6</v>
      </c>
      <c r="E902" s="4">
        <v>2</v>
      </c>
      <c r="F902" s="6">
        <v>1213062</v>
      </c>
      <c r="G902" s="7" t="s">
        <v>828</v>
      </c>
      <c r="H902" s="8">
        <v>95120517</v>
      </c>
      <c r="I902" s="8">
        <v>300941</v>
      </c>
      <c r="J902" s="8">
        <v>850793</v>
      </c>
      <c r="K902" s="15">
        <v>1.04088</v>
      </c>
      <c r="L902" s="13">
        <v>0</v>
      </c>
      <c r="M902" s="12">
        <f t="shared" si="19"/>
        <v>96272251</v>
      </c>
    </row>
    <row r="903" spans="1:13" x14ac:dyDescent="0.25">
      <c r="A903" s="4" t="s">
        <v>12</v>
      </c>
      <c r="B903" s="5">
        <v>12</v>
      </c>
      <c r="C903" s="5">
        <v>13</v>
      </c>
      <c r="D903" s="5">
        <v>7</v>
      </c>
      <c r="E903" s="4">
        <v>2</v>
      </c>
      <c r="F903" s="6">
        <v>1213072</v>
      </c>
      <c r="G903" s="7" t="s">
        <v>832</v>
      </c>
      <c r="H903" s="8">
        <v>19521068</v>
      </c>
      <c r="I903" s="8">
        <v>113418</v>
      </c>
      <c r="J903" s="8">
        <v>2723480</v>
      </c>
      <c r="K903" s="15">
        <v>1.06762</v>
      </c>
      <c r="L903" s="13">
        <v>0</v>
      </c>
      <c r="M903" s="12">
        <f t="shared" si="19"/>
        <v>22357966</v>
      </c>
    </row>
    <row r="904" spans="1:13" x14ac:dyDescent="0.25">
      <c r="A904" s="4" t="s">
        <v>12</v>
      </c>
      <c r="B904" s="5">
        <v>12</v>
      </c>
      <c r="C904" s="5">
        <v>13</v>
      </c>
      <c r="D904" s="5">
        <v>8</v>
      </c>
      <c r="E904" s="4">
        <v>2</v>
      </c>
      <c r="F904" s="6">
        <v>1213082</v>
      </c>
      <c r="G904" s="7" t="s">
        <v>833</v>
      </c>
      <c r="H904" s="8">
        <v>26257889</v>
      </c>
      <c r="I904" s="8">
        <v>125662</v>
      </c>
      <c r="J904" s="8">
        <v>2423354</v>
      </c>
      <c r="K904" s="15">
        <v>1.0571999999999999</v>
      </c>
      <c r="L904" s="13">
        <v>0</v>
      </c>
      <c r="M904" s="12">
        <f t="shared" si="19"/>
        <v>28806905</v>
      </c>
    </row>
    <row r="905" spans="1:13" x14ac:dyDescent="0.25">
      <c r="A905" s="4" t="s">
        <v>12</v>
      </c>
      <c r="B905" s="5">
        <v>12</v>
      </c>
      <c r="C905" s="5">
        <v>13</v>
      </c>
      <c r="D905" s="5">
        <v>9</v>
      </c>
      <c r="E905" s="4">
        <v>3</v>
      </c>
      <c r="F905" s="6">
        <v>1213093</v>
      </c>
      <c r="G905" s="7" t="s">
        <v>834</v>
      </c>
      <c r="H905" s="8">
        <v>37786868</v>
      </c>
      <c r="I905" s="8">
        <v>1235749</v>
      </c>
      <c r="J905" s="8">
        <v>8922902</v>
      </c>
      <c r="K905" s="15">
        <v>1.09077</v>
      </c>
      <c r="L905" s="13">
        <v>0</v>
      </c>
      <c r="M905" s="12">
        <f t="shared" si="19"/>
        <v>47945519</v>
      </c>
    </row>
    <row r="906" spans="1:13" x14ac:dyDescent="0.25">
      <c r="A906" s="4" t="s">
        <v>12</v>
      </c>
      <c r="B906" s="5">
        <v>12</v>
      </c>
      <c r="C906" s="5">
        <v>14</v>
      </c>
      <c r="D906" s="5">
        <v>1</v>
      </c>
      <c r="E906" s="4">
        <v>2</v>
      </c>
      <c r="F906" s="6">
        <v>1214012</v>
      </c>
      <c r="G906" s="7" t="s">
        <v>835</v>
      </c>
      <c r="H906" s="8">
        <v>28785215</v>
      </c>
      <c r="I906" s="8">
        <v>696336</v>
      </c>
      <c r="J906" s="8">
        <v>8591530</v>
      </c>
      <c r="K906" s="15">
        <v>1.0363800000000001</v>
      </c>
      <c r="L906" s="13">
        <v>0</v>
      </c>
      <c r="M906" s="12">
        <f t="shared" ref="M906:M969" si="20">L906+J906+I906+H906</f>
        <v>38073081</v>
      </c>
    </row>
    <row r="907" spans="1:13" x14ac:dyDescent="0.25">
      <c r="A907" s="4" t="s">
        <v>12</v>
      </c>
      <c r="B907" s="5">
        <v>12</v>
      </c>
      <c r="C907" s="5">
        <v>14</v>
      </c>
      <c r="D907" s="5">
        <v>2</v>
      </c>
      <c r="E907" s="4">
        <v>3</v>
      </c>
      <c r="F907" s="6">
        <v>1214023</v>
      </c>
      <c r="G907" s="7" t="s">
        <v>836</v>
      </c>
      <c r="H907" s="8">
        <v>13181754</v>
      </c>
      <c r="I907" s="8">
        <v>106530</v>
      </c>
      <c r="J907" s="8">
        <v>10509516</v>
      </c>
      <c r="K907" s="15">
        <v>1.0566199999999999</v>
      </c>
      <c r="L907" s="13">
        <v>0</v>
      </c>
      <c r="M907" s="12">
        <f t="shared" si="20"/>
        <v>23797800</v>
      </c>
    </row>
    <row r="908" spans="1:13" x14ac:dyDescent="0.25">
      <c r="A908" s="4" t="s">
        <v>12</v>
      </c>
      <c r="B908" s="5">
        <v>12</v>
      </c>
      <c r="C908" s="5">
        <v>14</v>
      </c>
      <c r="D908" s="5">
        <v>3</v>
      </c>
      <c r="E908" s="4">
        <v>3</v>
      </c>
      <c r="F908" s="6">
        <v>1214033</v>
      </c>
      <c r="G908" s="7" t="s">
        <v>837</v>
      </c>
      <c r="H908" s="8">
        <v>17761235</v>
      </c>
      <c r="I908" s="8">
        <v>213075</v>
      </c>
      <c r="J908" s="8">
        <v>10877200</v>
      </c>
      <c r="K908" s="15">
        <v>1.07219</v>
      </c>
      <c r="L908" s="13">
        <v>0</v>
      </c>
      <c r="M908" s="12">
        <f t="shared" si="20"/>
        <v>28851510</v>
      </c>
    </row>
    <row r="909" spans="1:13" x14ac:dyDescent="0.25">
      <c r="A909" s="4" t="s">
        <v>12</v>
      </c>
      <c r="B909" s="5">
        <v>12</v>
      </c>
      <c r="C909" s="5">
        <v>14</v>
      </c>
      <c r="D909" s="5">
        <v>4</v>
      </c>
      <c r="E909" s="4">
        <v>2</v>
      </c>
      <c r="F909" s="6">
        <v>1214042</v>
      </c>
      <c r="G909" s="7" t="s">
        <v>838</v>
      </c>
      <c r="H909" s="8">
        <v>8038805</v>
      </c>
      <c r="I909" s="8">
        <v>111076</v>
      </c>
      <c r="J909" s="8">
        <v>10422598</v>
      </c>
      <c r="K909" s="15">
        <v>1.0209699999999999</v>
      </c>
      <c r="L909" s="13">
        <v>195805</v>
      </c>
      <c r="M909" s="12">
        <f t="shared" si="20"/>
        <v>18768284</v>
      </c>
    </row>
    <row r="910" spans="1:13" x14ac:dyDescent="0.25">
      <c r="A910" s="4" t="s">
        <v>12</v>
      </c>
      <c r="B910" s="5">
        <v>12</v>
      </c>
      <c r="C910" s="5">
        <v>14</v>
      </c>
      <c r="D910" s="5">
        <v>5</v>
      </c>
      <c r="E910" s="4">
        <v>3</v>
      </c>
      <c r="F910" s="6">
        <v>1214053</v>
      </c>
      <c r="G910" s="7" t="s">
        <v>839</v>
      </c>
      <c r="H910" s="8">
        <v>57415248</v>
      </c>
      <c r="I910" s="8">
        <v>1006967</v>
      </c>
      <c r="J910" s="8">
        <v>9883230</v>
      </c>
      <c r="K910" s="15">
        <v>1.0369900000000001</v>
      </c>
      <c r="L910" s="13">
        <v>0</v>
      </c>
      <c r="M910" s="12">
        <f t="shared" si="20"/>
        <v>68305445</v>
      </c>
    </row>
    <row r="911" spans="1:13" x14ac:dyDescent="0.25">
      <c r="A911" s="4" t="s">
        <v>12</v>
      </c>
      <c r="B911" s="5">
        <v>12</v>
      </c>
      <c r="C911" s="5">
        <v>14</v>
      </c>
      <c r="D911" s="5">
        <v>6</v>
      </c>
      <c r="E911" s="4">
        <v>2</v>
      </c>
      <c r="F911" s="6">
        <v>1214062</v>
      </c>
      <c r="G911" s="7" t="s">
        <v>840</v>
      </c>
      <c r="H911" s="8">
        <v>8275892</v>
      </c>
      <c r="I911" s="8">
        <v>50794</v>
      </c>
      <c r="J911" s="8">
        <v>7179402</v>
      </c>
      <c r="K911" s="15">
        <v>1.08525</v>
      </c>
      <c r="L911" s="13">
        <v>0</v>
      </c>
      <c r="M911" s="12">
        <f t="shared" si="20"/>
        <v>15506088</v>
      </c>
    </row>
    <row r="912" spans="1:13" x14ac:dyDescent="0.25">
      <c r="A912" s="4" t="s">
        <v>12</v>
      </c>
      <c r="B912" s="5">
        <v>12</v>
      </c>
      <c r="C912" s="5">
        <v>15</v>
      </c>
      <c r="D912" s="5">
        <v>1</v>
      </c>
      <c r="E912" s="4">
        <v>1</v>
      </c>
      <c r="F912" s="6">
        <v>1215011</v>
      </c>
      <c r="G912" s="7" t="s">
        <v>841</v>
      </c>
      <c r="H912" s="8">
        <v>18093054</v>
      </c>
      <c r="I912" s="8">
        <v>711435</v>
      </c>
      <c r="J912" s="8">
        <v>3843826</v>
      </c>
      <c r="K912" s="15">
        <v>1.0319499999999999</v>
      </c>
      <c r="L912" s="13">
        <v>0</v>
      </c>
      <c r="M912" s="12">
        <f t="shared" si="20"/>
        <v>22648315</v>
      </c>
    </row>
    <row r="913" spans="1:13" x14ac:dyDescent="0.25">
      <c r="A913" s="4" t="s">
        <v>12</v>
      </c>
      <c r="B913" s="5">
        <v>12</v>
      </c>
      <c r="C913" s="5">
        <v>15</v>
      </c>
      <c r="D913" s="5">
        <v>2</v>
      </c>
      <c r="E913" s="4">
        <v>1</v>
      </c>
      <c r="F913" s="6">
        <v>1215021</v>
      </c>
      <c r="G913" s="7" t="s">
        <v>842</v>
      </c>
      <c r="H913" s="8">
        <v>35768239</v>
      </c>
      <c r="I913" s="8">
        <v>2163286</v>
      </c>
      <c r="J913" s="8">
        <v>927199</v>
      </c>
      <c r="K913" s="15">
        <v>1.02807</v>
      </c>
      <c r="L913" s="13">
        <v>95577</v>
      </c>
      <c r="M913" s="12">
        <f t="shared" si="20"/>
        <v>38954301</v>
      </c>
    </row>
    <row r="914" spans="1:13" x14ac:dyDescent="0.25">
      <c r="A914" s="4" t="s">
        <v>12</v>
      </c>
      <c r="B914" s="5">
        <v>12</v>
      </c>
      <c r="C914" s="5">
        <v>15</v>
      </c>
      <c r="D914" s="5">
        <v>3</v>
      </c>
      <c r="E914" s="4">
        <v>2</v>
      </c>
      <c r="F914" s="6">
        <v>1215032</v>
      </c>
      <c r="G914" s="7" t="s">
        <v>843</v>
      </c>
      <c r="H914" s="8">
        <v>24806881</v>
      </c>
      <c r="I914" s="8">
        <v>113875</v>
      </c>
      <c r="J914" s="8">
        <v>26846986</v>
      </c>
      <c r="K914" s="15">
        <v>1.0352300000000001</v>
      </c>
      <c r="L914" s="13">
        <v>0</v>
      </c>
      <c r="M914" s="12">
        <f t="shared" si="20"/>
        <v>51767742</v>
      </c>
    </row>
    <row r="915" spans="1:13" x14ac:dyDescent="0.25">
      <c r="A915" s="4" t="s">
        <v>12</v>
      </c>
      <c r="B915" s="5">
        <v>12</v>
      </c>
      <c r="C915" s="5">
        <v>15</v>
      </c>
      <c r="D915" s="5">
        <v>4</v>
      </c>
      <c r="E915" s="4">
        <v>2</v>
      </c>
      <c r="F915" s="6">
        <v>1215042</v>
      </c>
      <c r="G915" s="7" t="s">
        <v>844</v>
      </c>
      <c r="H915" s="8">
        <v>16534822</v>
      </c>
      <c r="I915" s="8">
        <v>102453</v>
      </c>
      <c r="J915" s="8">
        <v>22768622</v>
      </c>
      <c r="K915" s="15">
        <v>1.0288299999999999</v>
      </c>
      <c r="L915" s="13">
        <v>51194</v>
      </c>
      <c r="M915" s="12">
        <f t="shared" si="20"/>
        <v>39457091</v>
      </c>
    </row>
    <row r="916" spans="1:13" x14ac:dyDescent="0.25">
      <c r="A916" s="4" t="s">
        <v>12</v>
      </c>
      <c r="B916" s="5">
        <v>12</v>
      </c>
      <c r="C916" s="5">
        <v>15</v>
      </c>
      <c r="D916" s="5">
        <v>5</v>
      </c>
      <c r="E916" s="4">
        <v>2</v>
      </c>
      <c r="F916" s="6">
        <v>1215052</v>
      </c>
      <c r="G916" s="7" t="s">
        <v>841</v>
      </c>
      <c r="H916" s="8">
        <v>29653085</v>
      </c>
      <c r="I916" s="8">
        <v>242327</v>
      </c>
      <c r="J916" s="8">
        <v>29770951</v>
      </c>
      <c r="K916" s="15">
        <v>1.03546</v>
      </c>
      <c r="L916" s="13">
        <v>0</v>
      </c>
      <c r="M916" s="12">
        <f t="shared" si="20"/>
        <v>59666363</v>
      </c>
    </row>
    <row r="917" spans="1:13" x14ac:dyDescent="0.25">
      <c r="A917" s="4" t="s">
        <v>12</v>
      </c>
      <c r="B917" s="5">
        <v>12</v>
      </c>
      <c r="C917" s="5">
        <v>15</v>
      </c>
      <c r="D917" s="5">
        <v>6</v>
      </c>
      <c r="E917" s="4">
        <v>3</v>
      </c>
      <c r="F917" s="6">
        <v>1215063</v>
      </c>
      <c r="G917" s="7" t="s">
        <v>845</v>
      </c>
      <c r="H917" s="8">
        <v>51406882</v>
      </c>
      <c r="I917" s="8">
        <v>844668</v>
      </c>
      <c r="J917" s="8">
        <v>20349561</v>
      </c>
      <c r="K917" s="15">
        <v>1.0282100000000001</v>
      </c>
      <c r="L917" s="13">
        <v>156623</v>
      </c>
      <c r="M917" s="12">
        <f t="shared" si="20"/>
        <v>72757734</v>
      </c>
    </row>
    <row r="918" spans="1:13" x14ac:dyDescent="0.25">
      <c r="A918" s="4" t="s">
        <v>12</v>
      </c>
      <c r="B918" s="5">
        <v>12</v>
      </c>
      <c r="C918" s="5">
        <v>15</v>
      </c>
      <c r="D918" s="5">
        <v>7</v>
      </c>
      <c r="E918" s="4">
        <v>2</v>
      </c>
      <c r="F918" s="6">
        <v>1215072</v>
      </c>
      <c r="G918" s="7" t="s">
        <v>846</v>
      </c>
      <c r="H918" s="8">
        <v>42390672</v>
      </c>
      <c r="I918" s="8">
        <v>108685</v>
      </c>
      <c r="J918" s="8">
        <v>19743929</v>
      </c>
      <c r="K918" s="15">
        <v>1.02806</v>
      </c>
      <c r="L918" s="13">
        <v>131893</v>
      </c>
      <c r="M918" s="12">
        <f t="shared" si="20"/>
        <v>62375179</v>
      </c>
    </row>
    <row r="919" spans="1:13" x14ac:dyDescent="0.25">
      <c r="A919" s="4" t="s">
        <v>12</v>
      </c>
      <c r="B919" s="5">
        <v>12</v>
      </c>
      <c r="C919" s="5">
        <v>15</v>
      </c>
      <c r="D919" s="5">
        <v>8</v>
      </c>
      <c r="E919" s="4">
        <v>2</v>
      </c>
      <c r="F919" s="6">
        <v>1215082</v>
      </c>
      <c r="G919" s="7" t="s">
        <v>847</v>
      </c>
      <c r="H919" s="8">
        <v>25275529</v>
      </c>
      <c r="I919" s="8">
        <v>328689</v>
      </c>
      <c r="J919" s="8">
        <v>16313283</v>
      </c>
      <c r="K919" s="15">
        <v>1.0128999999999999</v>
      </c>
      <c r="L919" s="13">
        <v>869368</v>
      </c>
      <c r="M919" s="12">
        <f t="shared" si="20"/>
        <v>42786869</v>
      </c>
    </row>
    <row r="920" spans="1:13" x14ac:dyDescent="0.25">
      <c r="A920" s="4" t="s">
        <v>12</v>
      </c>
      <c r="B920" s="5">
        <v>12</v>
      </c>
      <c r="C920" s="5">
        <v>15</v>
      </c>
      <c r="D920" s="5">
        <v>9</v>
      </c>
      <c r="E920" s="4">
        <v>2</v>
      </c>
      <c r="F920" s="6">
        <v>1215092</v>
      </c>
      <c r="G920" s="7" t="s">
        <v>848</v>
      </c>
      <c r="H920" s="8">
        <v>19141660</v>
      </c>
      <c r="I920" s="8">
        <v>104732</v>
      </c>
      <c r="J920" s="8">
        <v>7806794</v>
      </c>
      <c r="K920" s="15">
        <v>1.0513399999999999</v>
      </c>
      <c r="L920" s="13">
        <v>0</v>
      </c>
      <c r="M920" s="12">
        <f t="shared" si="20"/>
        <v>27053186</v>
      </c>
    </row>
    <row r="921" spans="1:13" x14ac:dyDescent="0.25">
      <c r="A921" s="4" t="s">
        <v>12</v>
      </c>
      <c r="B921" s="5">
        <v>12</v>
      </c>
      <c r="C921" s="5">
        <v>16</v>
      </c>
      <c r="D921" s="5">
        <v>1</v>
      </c>
      <c r="E921" s="4">
        <v>3</v>
      </c>
      <c r="F921" s="6">
        <v>1216013</v>
      </c>
      <c r="G921" s="7" t="s">
        <v>849</v>
      </c>
      <c r="H921" s="8">
        <v>28078399</v>
      </c>
      <c r="I921" s="8">
        <v>578895</v>
      </c>
      <c r="J921" s="8">
        <v>36955449</v>
      </c>
      <c r="K921" s="15">
        <v>1.03484</v>
      </c>
      <c r="L921" s="13">
        <v>0</v>
      </c>
      <c r="M921" s="12">
        <f t="shared" si="20"/>
        <v>65612743</v>
      </c>
    </row>
    <row r="922" spans="1:13" x14ac:dyDescent="0.25">
      <c r="A922" s="4" t="s">
        <v>12</v>
      </c>
      <c r="B922" s="5">
        <v>12</v>
      </c>
      <c r="C922" s="5">
        <v>16</v>
      </c>
      <c r="D922" s="5">
        <v>2</v>
      </c>
      <c r="E922" s="4">
        <v>2</v>
      </c>
      <c r="F922" s="6">
        <v>1216022</v>
      </c>
      <c r="G922" s="7" t="s">
        <v>850</v>
      </c>
      <c r="H922" s="8">
        <v>20996631</v>
      </c>
      <c r="I922" s="8">
        <v>164485</v>
      </c>
      <c r="J922" s="8">
        <v>26194524</v>
      </c>
      <c r="K922" s="15">
        <v>1.04419</v>
      </c>
      <c r="L922" s="13">
        <v>0</v>
      </c>
      <c r="M922" s="12">
        <f t="shared" si="20"/>
        <v>47355640</v>
      </c>
    </row>
    <row r="923" spans="1:13" x14ac:dyDescent="0.25">
      <c r="A923" s="4" t="s">
        <v>12</v>
      </c>
      <c r="B923" s="5">
        <v>12</v>
      </c>
      <c r="C923" s="5">
        <v>16</v>
      </c>
      <c r="D923" s="5">
        <v>3</v>
      </c>
      <c r="E923" s="4">
        <v>2</v>
      </c>
      <c r="F923" s="6">
        <v>1216032</v>
      </c>
      <c r="G923" s="7" t="s">
        <v>851</v>
      </c>
      <c r="H923" s="8">
        <v>46981245</v>
      </c>
      <c r="I923" s="8">
        <v>799057</v>
      </c>
      <c r="J923" s="8">
        <v>31778759</v>
      </c>
      <c r="K923" s="15">
        <v>1.036</v>
      </c>
      <c r="L923" s="13">
        <v>0</v>
      </c>
      <c r="M923" s="12">
        <f t="shared" si="20"/>
        <v>79559061</v>
      </c>
    </row>
    <row r="924" spans="1:13" x14ac:dyDescent="0.25">
      <c r="A924" s="4" t="s">
        <v>12</v>
      </c>
      <c r="B924" s="5">
        <v>12</v>
      </c>
      <c r="C924" s="5">
        <v>16</v>
      </c>
      <c r="D924" s="5">
        <v>4</v>
      </c>
      <c r="E924" s="4">
        <v>2</v>
      </c>
      <c r="F924" s="6">
        <v>1216042</v>
      </c>
      <c r="G924" s="7" t="s">
        <v>852</v>
      </c>
      <c r="H924" s="8">
        <v>37264908</v>
      </c>
      <c r="I924" s="8">
        <v>319472</v>
      </c>
      <c r="J924" s="8">
        <v>19832897</v>
      </c>
      <c r="K924" s="15">
        <v>1.0503400000000001</v>
      </c>
      <c r="L924" s="13">
        <v>0</v>
      </c>
      <c r="M924" s="12">
        <f t="shared" si="20"/>
        <v>57417277</v>
      </c>
    </row>
    <row r="925" spans="1:13" x14ac:dyDescent="0.25">
      <c r="A925" s="4" t="s">
        <v>12</v>
      </c>
      <c r="B925" s="5">
        <v>12</v>
      </c>
      <c r="C925" s="5">
        <v>16</v>
      </c>
      <c r="D925" s="5">
        <v>5</v>
      </c>
      <c r="E925" s="4">
        <v>3</v>
      </c>
      <c r="F925" s="6">
        <v>1216053</v>
      </c>
      <c r="G925" s="7" t="s">
        <v>853</v>
      </c>
      <c r="H925" s="8">
        <v>28800565</v>
      </c>
      <c r="I925" s="8">
        <v>582061</v>
      </c>
      <c r="J925" s="8">
        <v>14365954</v>
      </c>
      <c r="K925" s="15">
        <v>1.0495300000000001</v>
      </c>
      <c r="L925" s="13">
        <v>0</v>
      </c>
      <c r="M925" s="12">
        <f t="shared" si="20"/>
        <v>43748580</v>
      </c>
    </row>
    <row r="926" spans="1:13" x14ac:dyDescent="0.25">
      <c r="A926" s="4" t="s">
        <v>12</v>
      </c>
      <c r="B926" s="5">
        <v>12</v>
      </c>
      <c r="C926" s="5">
        <v>16</v>
      </c>
      <c r="D926" s="5">
        <v>6</v>
      </c>
      <c r="E926" s="4">
        <v>3</v>
      </c>
      <c r="F926" s="6">
        <v>1216063</v>
      </c>
      <c r="G926" s="7" t="s">
        <v>854</v>
      </c>
      <c r="H926" s="8">
        <v>30135361</v>
      </c>
      <c r="I926" s="8">
        <v>150563</v>
      </c>
      <c r="J926" s="8">
        <v>28247344</v>
      </c>
      <c r="K926" s="15">
        <v>1.0188900000000001</v>
      </c>
      <c r="L926" s="13">
        <v>730875</v>
      </c>
      <c r="M926" s="12">
        <f t="shared" si="20"/>
        <v>59264143</v>
      </c>
    </row>
    <row r="927" spans="1:13" x14ac:dyDescent="0.25">
      <c r="A927" s="4" t="s">
        <v>12</v>
      </c>
      <c r="B927" s="5">
        <v>12</v>
      </c>
      <c r="C927" s="5">
        <v>16</v>
      </c>
      <c r="D927" s="5">
        <v>7</v>
      </c>
      <c r="E927" s="4">
        <v>2</v>
      </c>
      <c r="F927" s="6">
        <v>1216072</v>
      </c>
      <c r="G927" s="7" t="s">
        <v>855</v>
      </c>
      <c r="H927" s="8">
        <v>15906453</v>
      </c>
      <c r="I927" s="8">
        <v>96642</v>
      </c>
      <c r="J927" s="8">
        <v>22973138</v>
      </c>
      <c r="K927" s="15">
        <v>1.04148</v>
      </c>
      <c r="L927" s="13">
        <v>0</v>
      </c>
      <c r="M927" s="12">
        <f t="shared" si="20"/>
        <v>38976233</v>
      </c>
    </row>
    <row r="928" spans="1:13" x14ac:dyDescent="0.25">
      <c r="A928" s="4" t="s">
        <v>12</v>
      </c>
      <c r="B928" s="5">
        <v>12</v>
      </c>
      <c r="C928" s="5">
        <v>16</v>
      </c>
      <c r="D928" s="5">
        <v>8</v>
      </c>
      <c r="E928" s="4">
        <v>2</v>
      </c>
      <c r="F928" s="6">
        <v>1216082</v>
      </c>
      <c r="G928" s="7" t="s">
        <v>856</v>
      </c>
      <c r="H928" s="8">
        <v>47542900</v>
      </c>
      <c r="I928" s="8">
        <v>2613537</v>
      </c>
      <c r="J928" s="8">
        <v>8546455</v>
      </c>
      <c r="K928" s="15">
        <v>1.0460400000000001</v>
      </c>
      <c r="L928" s="13">
        <v>0</v>
      </c>
      <c r="M928" s="12">
        <f t="shared" si="20"/>
        <v>58702892</v>
      </c>
    </row>
    <row r="929" spans="1:13" x14ac:dyDescent="0.25">
      <c r="A929" s="4" t="s">
        <v>12</v>
      </c>
      <c r="B929" s="5">
        <v>12</v>
      </c>
      <c r="C929" s="5">
        <v>16</v>
      </c>
      <c r="D929" s="5">
        <v>9</v>
      </c>
      <c r="E929" s="4">
        <v>2</v>
      </c>
      <c r="F929" s="6">
        <v>1216092</v>
      </c>
      <c r="G929" s="7" t="s">
        <v>857</v>
      </c>
      <c r="H929" s="8">
        <v>104470057</v>
      </c>
      <c r="I929" s="8">
        <v>2000363</v>
      </c>
      <c r="J929" s="8">
        <v>4667852</v>
      </c>
      <c r="K929" s="15">
        <v>1.0454699999999999</v>
      </c>
      <c r="L929" s="13">
        <v>0</v>
      </c>
      <c r="M929" s="12">
        <f t="shared" si="20"/>
        <v>111138272</v>
      </c>
    </row>
    <row r="930" spans="1:13" x14ac:dyDescent="0.25">
      <c r="A930" s="4" t="s">
        <v>12</v>
      </c>
      <c r="B930" s="5">
        <v>12</v>
      </c>
      <c r="C930" s="5">
        <v>16</v>
      </c>
      <c r="D930" s="5">
        <v>10</v>
      </c>
      <c r="E930" s="4">
        <v>3</v>
      </c>
      <c r="F930" s="6">
        <v>1216103</v>
      </c>
      <c r="G930" s="7" t="s">
        <v>858</v>
      </c>
      <c r="H930" s="8">
        <v>50260113</v>
      </c>
      <c r="I930" s="8">
        <v>761925</v>
      </c>
      <c r="J930" s="8">
        <v>32441976</v>
      </c>
      <c r="K930" s="15">
        <v>1.0401100000000001</v>
      </c>
      <c r="L930" s="13">
        <v>0</v>
      </c>
      <c r="M930" s="12">
        <f t="shared" si="20"/>
        <v>83464014</v>
      </c>
    </row>
    <row r="931" spans="1:13" x14ac:dyDescent="0.25">
      <c r="A931" s="4" t="s">
        <v>12</v>
      </c>
      <c r="B931" s="5">
        <v>12</v>
      </c>
      <c r="C931" s="5">
        <v>16</v>
      </c>
      <c r="D931" s="5">
        <v>11</v>
      </c>
      <c r="E931" s="4">
        <v>2</v>
      </c>
      <c r="F931" s="6">
        <v>1216112</v>
      </c>
      <c r="G931" s="7" t="s">
        <v>859</v>
      </c>
      <c r="H931" s="8">
        <v>36650303</v>
      </c>
      <c r="I931" s="8">
        <v>631326</v>
      </c>
      <c r="J931" s="8">
        <v>9464890</v>
      </c>
      <c r="K931" s="15">
        <v>1.06355</v>
      </c>
      <c r="L931" s="13">
        <v>0</v>
      </c>
      <c r="M931" s="12">
        <f t="shared" si="20"/>
        <v>46746519</v>
      </c>
    </row>
    <row r="932" spans="1:13" x14ac:dyDescent="0.25">
      <c r="A932" s="4" t="s">
        <v>12</v>
      </c>
      <c r="B932" s="5">
        <v>12</v>
      </c>
      <c r="C932" s="5">
        <v>16</v>
      </c>
      <c r="D932" s="5">
        <v>12</v>
      </c>
      <c r="E932" s="4">
        <v>2</v>
      </c>
      <c r="F932" s="6">
        <v>1216122</v>
      </c>
      <c r="G932" s="7" t="s">
        <v>860</v>
      </c>
      <c r="H932" s="8">
        <v>8294963</v>
      </c>
      <c r="I932" s="8">
        <v>35168</v>
      </c>
      <c r="J932" s="8">
        <v>6213561</v>
      </c>
      <c r="K932" s="15">
        <v>0.96036999999999995</v>
      </c>
      <c r="L932" s="13">
        <v>1282908</v>
      </c>
      <c r="M932" s="12">
        <f t="shared" si="20"/>
        <v>15826600</v>
      </c>
    </row>
    <row r="933" spans="1:13" x14ac:dyDescent="0.25">
      <c r="A933" s="4" t="s">
        <v>12</v>
      </c>
      <c r="B933" s="5">
        <v>12</v>
      </c>
      <c r="C933" s="5">
        <v>16</v>
      </c>
      <c r="D933" s="5">
        <v>13</v>
      </c>
      <c r="E933" s="4">
        <v>3</v>
      </c>
      <c r="F933" s="6">
        <v>1216133</v>
      </c>
      <c r="G933" s="7" t="s">
        <v>861</v>
      </c>
      <c r="H933" s="8">
        <v>41204969</v>
      </c>
      <c r="I933" s="8">
        <v>1170168</v>
      </c>
      <c r="J933" s="8">
        <v>19552499</v>
      </c>
      <c r="K933" s="15">
        <v>1.04036</v>
      </c>
      <c r="L933" s="13">
        <v>0</v>
      </c>
      <c r="M933" s="12">
        <f t="shared" si="20"/>
        <v>61927636</v>
      </c>
    </row>
    <row r="934" spans="1:13" x14ac:dyDescent="0.25">
      <c r="A934" s="4" t="s">
        <v>12</v>
      </c>
      <c r="B934" s="5">
        <v>12</v>
      </c>
      <c r="C934" s="5">
        <v>16</v>
      </c>
      <c r="D934" s="5">
        <v>14</v>
      </c>
      <c r="E934" s="4">
        <v>3</v>
      </c>
      <c r="F934" s="6">
        <v>1216143</v>
      </c>
      <c r="G934" s="7" t="s">
        <v>862</v>
      </c>
      <c r="H934" s="8">
        <v>31794305</v>
      </c>
      <c r="I934" s="8">
        <v>486304</v>
      </c>
      <c r="J934" s="8">
        <v>32667445</v>
      </c>
      <c r="K934" s="15">
        <v>1.0314099999999999</v>
      </c>
      <c r="L934" s="13">
        <v>0</v>
      </c>
      <c r="M934" s="12">
        <f t="shared" si="20"/>
        <v>64948054</v>
      </c>
    </row>
    <row r="935" spans="1:13" x14ac:dyDescent="0.25">
      <c r="A935" s="4" t="s">
        <v>12</v>
      </c>
      <c r="B935" s="5">
        <v>12</v>
      </c>
      <c r="C935" s="5">
        <v>16</v>
      </c>
      <c r="D935" s="5">
        <v>15</v>
      </c>
      <c r="E935" s="4">
        <v>3</v>
      </c>
      <c r="F935" s="6">
        <v>1216153</v>
      </c>
      <c r="G935" s="7" t="s">
        <v>863</v>
      </c>
      <c r="H935" s="8">
        <v>55324920</v>
      </c>
      <c r="I935" s="8">
        <v>1295190</v>
      </c>
      <c r="J935" s="8">
        <v>23215019</v>
      </c>
      <c r="K935" s="15">
        <v>1.0419</v>
      </c>
      <c r="L935" s="13">
        <v>0</v>
      </c>
      <c r="M935" s="12">
        <f t="shared" si="20"/>
        <v>79835129</v>
      </c>
    </row>
    <row r="936" spans="1:13" x14ac:dyDescent="0.25">
      <c r="A936" s="4" t="s">
        <v>12</v>
      </c>
      <c r="B936" s="5">
        <v>12</v>
      </c>
      <c r="C936" s="5">
        <v>16</v>
      </c>
      <c r="D936" s="5">
        <v>16</v>
      </c>
      <c r="E936" s="4">
        <v>2</v>
      </c>
      <c r="F936" s="6">
        <v>1216162</v>
      </c>
      <c r="G936" s="7" t="s">
        <v>864</v>
      </c>
      <c r="H936" s="8">
        <v>19134594</v>
      </c>
      <c r="I936" s="8">
        <v>45075</v>
      </c>
      <c r="J936" s="8">
        <v>22081635</v>
      </c>
      <c r="K936" s="15">
        <v>1.06046</v>
      </c>
      <c r="L936" s="13">
        <v>0</v>
      </c>
      <c r="M936" s="12">
        <f t="shared" si="20"/>
        <v>41261304</v>
      </c>
    </row>
    <row r="937" spans="1:13" x14ac:dyDescent="0.25">
      <c r="A937" s="4" t="s">
        <v>12</v>
      </c>
      <c r="B937" s="5">
        <v>12</v>
      </c>
      <c r="C937" s="5">
        <v>17</v>
      </c>
      <c r="D937" s="5">
        <v>1</v>
      </c>
      <c r="E937" s="4">
        <v>1</v>
      </c>
      <c r="F937" s="6">
        <v>1217011</v>
      </c>
      <c r="G937" s="7" t="s">
        <v>865</v>
      </c>
      <c r="H937" s="8">
        <v>99460928</v>
      </c>
      <c r="I937" s="8">
        <v>6440364</v>
      </c>
      <c r="J937" s="8">
        <v>0</v>
      </c>
      <c r="K937" s="15">
        <v>1.0433600000000001</v>
      </c>
      <c r="L937" s="13">
        <v>0</v>
      </c>
      <c r="M937" s="12">
        <f t="shared" si="20"/>
        <v>105901292</v>
      </c>
    </row>
    <row r="938" spans="1:13" x14ac:dyDescent="0.25">
      <c r="A938" s="4" t="s">
        <v>12</v>
      </c>
      <c r="B938" s="5">
        <v>12</v>
      </c>
      <c r="C938" s="5">
        <v>17</v>
      </c>
      <c r="D938" s="5">
        <v>2</v>
      </c>
      <c r="E938" s="4">
        <v>2</v>
      </c>
      <c r="F938" s="6">
        <v>1217022</v>
      </c>
      <c r="G938" s="7" t="s">
        <v>866</v>
      </c>
      <c r="H938" s="8">
        <v>15828822</v>
      </c>
      <c r="I938" s="8">
        <v>52070</v>
      </c>
      <c r="J938" s="8">
        <v>13434816</v>
      </c>
      <c r="K938" s="15">
        <v>1.0022</v>
      </c>
      <c r="L938" s="13">
        <v>993747</v>
      </c>
      <c r="M938" s="12">
        <f t="shared" si="20"/>
        <v>30309455</v>
      </c>
    </row>
    <row r="939" spans="1:13" x14ac:dyDescent="0.25">
      <c r="A939" s="4" t="s">
        <v>12</v>
      </c>
      <c r="B939" s="5">
        <v>12</v>
      </c>
      <c r="C939" s="5">
        <v>17</v>
      </c>
      <c r="D939" s="5">
        <v>3</v>
      </c>
      <c r="E939" s="4">
        <v>2</v>
      </c>
      <c r="F939" s="6">
        <v>1217032</v>
      </c>
      <c r="G939" s="7" t="s">
        <v>867</v>
      </c>
      <c r="H939" s="8">
        <v>34062607</v>
      </c>
      <c r="I939" s="8">
        <v>2246631</v>
      </c>
      <c r="J939" s="8">
        <v>29323615</v>
      </c>
      <c r="K939" s="15">
        <v>1.05064</v>
      </c>
      <c r="L939" s="13">
        <v>0</v>
      </c>
      <c r="M939" s="12">
        <f t="shared" si="20"/>
        <v>65632853</v>
      </c>
    </row>
    <row r="940" spans="1:13" x14ac:dyDescent="0.25">
      <c r="A940" s="4" t="s">
        <v>12</v>
      </c>
      <c r="B940" s="5">
        <v>12</v>
      </c>
      <c r="C940" s="5">
        <v>17</v>
      </c>
      <c r="D940" s="5">
        <v>4</v>
      </c>
      <c r="E940" s="4">
        <v>2</v>
      </c>
      <c r="F940" s="6">
        <v>1217042</v>
      </c>
      <c r="G940" s="7" t="s">
        <v>868</v>
      </c>
      <c r="H940" s="8">
        <v>25012905</v>
      </c>
      <c r="I940" s="8">
        <v>216100</v>
      </c>
      <c r="J940" s="8">
        <v>10441335</v>
      </c>
      <c r="K940" s="15">
        <v>1.03616</v>
      </c>
      <c r="L940" s="13">
        <v>0</v>
      </c>
      <c r="M940" s="12">
        <f t="shared" si="20"/>
        <v>35670340</v>
      </c>
    </row>
    <row r="941" spans="1:13" x14ac:dyDescent="0.25">
      <c r="A941" s="4" t="s">
        <v>12</v>
      </c>
      <c r="B941" s="5">
        <v>12</v>
      </c>
      <c r="C941" s="5">
        <v>17</v>
      </c>
      <c r="D941" s="5">
        <v>5</v>
      </c>
      <c r="E941" s="4">
        <v>2</v>
      </c>
      <c r="F941" s="6">
        <v>1217052</v>
      </c>
      <c r="G941" s="7" t="s">
        <v>869</v>
      </c>
      <c r="H941" s="8">
        <v>28765795</v>
      </c>
      <c r="I941" s="8">
        <v>581420</v>
      </c>
      <c r="J941" s="8">
        <v>27403833</v>
      </c>
      <c r="K941" s="15">
        <v>1.03633</v>
      </c>
      <c r="L941" s="13">
        <v>0</v>
      </c>
      <c r="M941" s="12">
        <f t="shared" si="20"/>
        <v>56751048</v>
      </c>
    </row>
    <row r="942" spans="1:13" x14ac:dyDescent="0.25">
      <c r="A942" s="4" t="s">
        <v>12</v>
      </c>
      <c r="B942" s="5">
        <v>12</v>
      </c>
      <c r="C942" s="5">
        <v>18</v>
      </c>
      <c r="D942" s="5">
        <v>1</v>
      </c>
      <c r="E942" s="4">
        <v>3</v>
      </c>
      <c r="F942" s="6">
        <v>1218013</v>
      </c>
      <c r="G942" s="7" t="s">
        <v>870</v>
      </c>
      <c r="H942" s="8">
        <v>155033864</v>
      </c>
      <c r="I942" s="8">
        <v>4147197</v>
      </c>
      <c r="J942" s="8">
        <v>34003546</v>
      </c>
      <c r="K942" s="15">
        <v>1.0571200000000001</v>
      </c>
      <c r="L942" s="13">
        <v>0</v>
      </c>
      <c r="M942" s="12">
        <f t="shared" si="20"/>
        <v>193184607</v>
      </c>
    </row>
    <row r="943" spans="1:13" x14ac:dyDescent="0.25">
      <c r="A943" s="4" t="s">
        <v>12</v>
      </c>
      <c r="B943" s="5">
        <v>12</v>
      </c>
      <c r="C943" s="5">
        <v>18</v>
      </c>
      <c r="D943" s="5">
        <v>2</v>
      </c>
      <c r="E943" s="4">
        <v>2</v>
      </c>
      <c r="F943" s="6">
        <v>1218022</v>
      </c>
      <c r="G943" s="7" t="s">
        <v>544</v>
      </c>
      <c r="H943" s="8">
        <v>41339733</v>
      </c>
      <c r="I943" s="8">
        <v>501982</v>
      </c>
      <c r="J943" s="8">
        <v>12550141</v>
      </c>
      <c r="K943" s="15">
        <v>1.03634</v>
      </c>
      <c r="L943" s="13">
        <v>0</v>
      </c>
      <c r="M943" s="12">
        <f t="shared" si="20"/>
        <v>54391856</v>
      </c>
    </row>
    <row r="944" spans="1:13" x14ac:dyDescent="0.25">
      <c r="A944" s="4" t="s">
        <v>12</v>
      </c>
      <c r="B944" s="5">
        <v>12</v>
      </c>
      <c r="C944" s="5">
        <v>18</v>
      </c>
      <c r="D944" s="5">
        <v>3</v>
      </c>
      <c r="E944" s="4">
        <v>3</v>
      </c>
      <c r="F944" s="6">
        <v>1218033</v>
      </c>
      <c r="G944" s="7" t="s">
        <v>871</v>
      </c>
      <c r="H944" s="8">
        <v>67566740</v>
      </c>
      <c r="I944" s="8">
        <v>2450630</v>
      </c>
      <c r="J944" s="8">
        <v>37455429</v>
      </c>
      <c r="K944" s="15">
        <v>1.0722400000000001</v>
      </c>
      <c r="L944" s="13">
        <v>0</v>
      </c>
      <c r="M944" s="12">
        <f t="shared" si="20"/>
        <v>107472799</v>
      </c>
    </row>
    <row r="945" spans="1:13" x14ac:dyDescent="0.25">
      <c r="A945" s="4" t="s">
        <v>12</v>
      </c>
      <c r="B945" s="5">
        <v>12</v>
      </c>
      <c r="C945" s="5">
        <v>18</v>
      </c>
      <c r="D945" s="5">
        <v>4</v>
      </c>
      <c r="E945" s="4">
        <v>2</v>
      </c>
      <c r="F945" s="6">
        <v>1218042</v>
      </c>
      <c r="G945" s="7" t="s">
        <v>872</v>
      </c>
      <c r="H945" s="8">
        <v>19974802</v>
      </c>
      <c r="I945" s="8">
        <v>54439</v>
      </c>
      <c r="J945" s="8">
        <v>10719858</v>
      </c>
      <c r="K945" s="15">
        <v>1.01142</v>
      </c>
      <c r="L945" s="13">
        <v>657306</v>
      </c>
      <c r="M945" s="12">
        <f t="shared" si="20"/>
        <v>31406405</v>
      </c>
    </row>
    <row r="946" spans="1:13" x14ac:dyDescent="0.25">
      <c r="A946" s="4" t="s">
        <v>12</v>
      </c>
      <c r="B946" s="5">
        <v>12</v>
      </c>
      <c r="C946" s="5">
        <v>18</v>
      </c>
      <c r="D946" s="5">
        <v>5</v>
      </c>
      <c r="E946" s="4">
        <v>2</v>
      </c>
      <c r="F946" s="6">
        <v>1218052</v>
      </c>
      <c r="G946" s="7" t="s">
        <v>873</v>
      </c>
      <c r="H946" s="8">
        <v>14432815</v>
      </c>
      <c r="I946" s="8">
        <v>34099</v>
      </c>
      <c r="J946" s="8">
        <v>3671417</v>
      </c>
      <c r="K946" s="15">
        <v>0.98179000000000005</v>
      </c>
      <c r="L946" s="13">
        <v>1184225</v>
      </c>
      <c r="M946" s="12">
        <f t="shared" si="20"/>
        <v>19322556</v>
      </c>
    </row>
    <row r="947" spans="1:13" x14ac:dyDescent="0.25">
      <c r="A947" s="4" t="s">
        <v>12</v>
      </c>
      <c r="B947" s="5">
        <v>12</v>
      </c>
      <c r="C947" s="5">
        <v>18</v>
      </c>
      <c r="D947" s="5">
        <v>6</v>
      </c>
      <c r="E947" s="4">
        <v>2</v>
      </c>
      <c r="F947" s="6">
        <v>1218062</v>
      </c>
      <c r="G947" s="7" t="s">
        <v>821</v>
      </c>
      <c r="H947" s="8">
        <v>39176184</v>
      </c>
      <c r="I947" s="8">
        <v>479949</v>
      </c>
      <c r="J947" s="8">
        <v>9813387</v>
      </c>
      <c r="K947" s="15">
        <v>1.07385</v>
      </c>
      <c r="L947" s="13">
        <v>0</v>
      </c>
      <c r="M947" s="12">
        <f t="shared" si="20"/>
        <v>49469520</v>
      </c>
    </row>
    <row r="948" spans="1:13" x14ac:dyDescent="0.25">
      <c r="A948" s="4" t="s">
        <v>12</v>
      </c>
      <c r="B948" s="5">
        <v>12</v>
      </c>
      <c r="C948" s="5">
        <v>18</v>
      </c>
      <c r="D948" s="5">
        <v>7</v>
      </c>
      <c r="E948" s="4">
        <v>2</v>
      </c>
      <c r="F948" s="6">
        <v>1218072</v>
      </c>
      <c r="G948" s="7" t="s">
        <v>874</v>
      </c>
      <c r="H948" s="8">
        <v>22124431</v>
      </c>
      <c r="I948" s="8">
        <v>80831</v>
      </c>
      <c r="J948" s="8">
        <v>14491278</v>
      </c>
      <c r="K948" s="15">
        <v>1.05217</v>
      </c>
      <c r="L948" s="13">
        <v>0</v>
      </c>
      <c r="M948" s="12">
        <f t="shared" si="20"/>
        <v>36696540</v>
      </c>
    </row>
    <row r="949" spans="1:13" x14ac:dyDescent="0.25">
      <c r="A949" s="4" t="s">
        <v>12</v>
      </c>
      <c r="B949" s="5">
        <v>12</v>
      </c>
      <c r="C949" s="5">
        <v>18</v>
      </c>
      <c r="D949" s="5">
        <v>8</v>
      </c>
      <c r="E949" s="4">
        <v>2</v>
      </c>
      <c r="F949" s="6">
        <v>1218082</v>
      </c>
      <c r="G949" s="7" t="s">
        <v>875</v>
      </c>
      <c r="H949" s="8">
        <v>29983029</v>
      </c>
      <c r="I949" s="8">
        <v>127239</v>
      </c>
      <c r="J949" s="8">
        <v>13771236</v>
      </c>
      <c r="K949" s="15">
        <v>1.0888599999999999</v>
      </c>
      <c r="L949" s="13">
        <v>0</v>
      </c>
      <c r="M949" s="12">
        <f t="shared" si="20"/>
        <v>43881504</v>
      </c>
    </row>
    <row r="950" spans="1:13" x14ac:dyDescent="0.25">
      <c r="A950" s="4" t="s">
        <v>12</v>
      </c>
      <c r="B950" s="5">
        <v>12</v>
      </c>
      <c r="C950" s="5">
        <v>18</v>
      </c>
      <c r="D950" s="5">
        <v>9</v>
      </c>
      <c r="E950" s="4">
        <v>3</v>
      </c>
      <c r="F950" s="6">
        <v>1218093</v>
      </c>
      <c r="G950" s="7" t="s">
        <v>876</v>
      </c>
      <c r="H950" s="8">
        <v>137491924</v>
      </c>
      <c r="I950" s="8">
        <v>6997839</v>
      </c>
      <c r="J950" s="8">
        <v>22211366</v>
      </c>
      <c r="K950" s="15">
        <v>1.0551900000000001</v>
      </c>
      <c r="L950" s="13">
        <v>0</v>
      </c>
      <c r="M950" s="12">
        <f t="shared" si="20"/>
        <v>166701129</v>
      </c>
    </row>
    <row r="951" spans="1:13" x14ac:dyDescent="0.25">
      <c r="A951" s="4" t="s">
        <v>12</v>
      </c>
      <c r="B951" s="5">
        <v>12</v>
      </c>
      <c r="C951" s="5">
        <v>18</v>
      </c>
      <c r="D951" s="5">
        <v>10</v>
      </c>
      <c r="E951" s="4">
        <v>2</v>
      </c>
      <c r="F951" s="6">
        <v>1218102</v>
      </c>
      <c r="G951" s="7" t="s">
        <v>877</v>
      </c>
      <c r="H951" s="8">
        <v>45926219</v>
      </c>
      <c r="I951" s="8">
        <v>448257</v>
      </c>
      <c r="J951" s="8">
        <v>15655640</v>
      </c>
      <c r="K951" s="15">
        <v>1.0456099999999999</v>
      </c>
      <c r="L951" s="13">
        <v>0</v>
      </c>
      <c r="M951" s="12">
        <f t="shared" si="20"/>
        <v>62030116</v>
      </c>
    </row>
    <row r="952" spans="1:13" x14ac:dyDescent="0.25">
      <c r="A952" s="4" t="s">
        <v>12</v>
      </c>
      <c r="B952" s="5">
        <v>12</v>
      </c>
      <c r="C952" s="5">
        <v>19</v>
      </c>
      <c r="D952" s="5">
        <v>1</v>
      </c>
      <c r="E952" s="4">
        <v>2</v>
      </c>
      <c r="F952" s="6">
        <v>1219012</v>
      </c>
      <c r="G952" s="7" t="s">
        <v>878</v>
      </c>
      <c r="H952" s="8">
        <v>49451072</v>
      </c>
      <c r="I952" s="8">
        <v>341537</v>
      </c>
      <c r="J952" s="8">
        <v>11312463</v>
      </c>
      <c r="K952" s="15">
        <v>1.0374699999999999</v>
      </c>
      <c r="L952" s="13">
        <v>0</v>
      </c>
      <c r="M952" s="12">
        <f t="shared" si="20"/>
        <v>61105072</v>
      </c>
    </row>
    <row r="953" spans="1:13" x14ac:dyDescent="0.25">
      <c r="A953" s="4" t="s">
        <v>12</v>
      </c>
      <c r="B953" s="5">
        <v>12</v>
      </c>
      <c r="C953" s="5">
        <v>19</v>
      </c>
      <c r="D953" s="5">
        <v>2</v>
      </c>
      <c r="E953" s="4">
        <v>2</v>
      </c>
      <c r="F953" s="6">
        <v>1219022</v>
      </c>
      <c r="G953" s="7" t="s">
        <v>879</v>
      </c>
      <c r="H953" s="8">
        <v>69887002</v>
      </c>
      <c r="I953" s="8">
        <v>1185478</v>
      </c>
      <c r="J953" s="8">
        <v>24503835</v>
      </c>
      <c r="K953" s="15">
        <v>1.05152</v>
      </c>
      <c r="L953" s="13">
        <v>0</v>
      </c>
      <c r="M953" s="12">
        <f t="shared" si="20"/>
        <v>95576315</v>
      </c>
    </row>
    <row r="954" spans="1:13" x14ac:dyDescent="0.25">
      <c r="A954" s="4" t="s">
        <v>12</v>
      </c>
      <c r="B954" s="5">
        <v>12</v>
      </c>
      <c r="C954" s="5">
        <v>19</v>
      </c>
      <c r="D954" s="5">
        <v>3</v>
      </c>
      <c r="E954" s="4">
        <v>2</v>
      </c>
      <c r="F954" s="6">
        <v>1219032</v>
      </c>
      <c r="G954" s="7" t="s">
        <v>880</v>
      </c>
      <c r="H954" s="8">
        <v>49689709</v>
      </c>
      <c r="I954" s="8">
        <v>912798</v>
      </c>
      <c r="J954" s="8">
        <v>4531881</v>
      </c>
      <c r="K954" s="15">
        <v>1.09535</v>
      </c>
      <c r="L954" s="13">
        <v>0</v>
      </c>
      <c r="M954" s="12">
        <f t="shared" si="20"/>
        <v>55134388</v>
      </c>
    </row>
    <row r="955" spans="1:13" x14ac:dyDescent="0.25">
      <c r="A955" s="4" t="s">
        <v>12</v>
      </c>
      <c r="B955" s="5">
        <v>12</v>
      </c>
      <c r="C955" s="5">
        <v>19</v>
      </c>
      <c r="D955" s="5">
        <v>4</v>
      </c>
      <c r="E955" s="4">
        <v>3</v>
      </c>
      <c r="F955" s="6">
        <v>1219043</v>
      </c>
      <c r="G955" s="7" t="s">
        <v>881</v>
      </c>
      <c r="H955" s="8">
        <v>167485057</v>
      </c>
      <c r="I955" s="8">
        <v>21469670</v>
      </c>
      <c r="J955" s="8">
        <v>19627636</v>
      </c>
      <c r="K955" s="15">
        <v>1.08331</v>
      </c>
      <c r="L955" s="13">
        <v>0</v>
      </c>
      <c r="M955" s="12">
        <f t="shared" si="20"/>
        <v>208582363</v>
      </c>
    </row>
    <row r="956" spans="1:13" x14ac:dyDescent="0.25">
      <c r="A956" s="4" t="s">
        <v>12</v>
      </c>
      <c r="B956" s="5">
        <v>12</v>
      </c>
      <c r="C956" s="5">
        <v>19</v>
      </c>
      <c r="D956" s="5">
        <v>5</v>
      </c>
      <c r="E956" s="4">
        <v>3</v>
      </c>
      <c r="F956" s="6">
        <v>1219053</v>
      </c>
      <c r="G956" s="7" t="s">
        <v>882</v>
      </c>
      <c r="H956" s="8">
        <v>340605402</v>
      </c>
      <c r="I956" s="8">
        <v>10346771</v>
      </c>
      <c r="J956" s="8">
        <v>40029980</v>
      </c>
      <c r="K956" s="15">
        <v>1.1003499999999999</v>
      </c>
      <c r="L956" s="13">
        <v>0</v>
      </c>
      <c r="M956" s="12">
        <f t="shared" si="20"/>
        <v>390982153</v>
      </c>
    </row>
    <row r="957" spans="1:13" x14ac:dyDescent="0.25">
      <c r="A957" s="4" t="s">
        <v>12</v>
      </c>
      <c r="B957" s="5">
        <v>14</v>
      </c>
      <c r="C957" s="5">
        <v>1</v>
      </c>
      <c r="D957" s="5">
        <v>1</v>
      </c>
      <c r="E957" s="4">
        <v>3</v>
      </c>
      <c r="F957" s="6">
        <v>1401013</v>
      </c>
      <c r="G957" s="7" t="s">
        <v>883</v>
      </c>
      <c r="H957" s="8">
        <v>40242792</v>
      </c>
      <c r="I957" s="8">
        <v>1139437</v>
      </c>
      <c r="J957" s="8">
        <v>7044202</v>
      </c>
      <c r="K957" s="15">
        <v>1.0586899999999999</v>
      </c>
      <c r="L957" s="13">
        <v>0</v>
      </c>
      <c r="M957" s="12">
        <f t="shared" si="20"/>
        <v>48426431</v>
      </c>
    </row>
    <row r="958" spans="1:13" x14ac:dyDescent="0.25">
      <c r="A958" s="4" t="s">
        <v>12</v>
      </c>
      <c r="B958" s="5">
        <v>14</v>
      </c>
      <c r="C958" s="5">
        <v>1</v>
      </c>
      <c r="D958" s="5">
        <v>2</v>
      </c>
      <c r="E958" s="4">
        <v>2</v>
      </c>
      <c r="F958" s="6">
        <v>1401022</v>
      </c>
      <c r="G958" s="7" t="s">
        <v>884</v>
      </c>
      <c r="H958" s="8">
        <v>14059429</v>
      </c>
      <c r="I958" s="8">
        <v>384240</v>
      </c>
      <c r="J958" s="8">
        <v>18019929</v>
      </c>
      <c r="K958" s="15">
        <v>1.0697700000000001</v>
      </c>
      <c r="L958" s="13">
        <v>0</v>
      </c>
      <c r="M958" s="12">
        <f t="shared" si="20"/>
        <v>32463598</v>
      </c>
    </row>
    <row r="959" spans="1:13" x14ac:dyDescent="0.25">
      <c r="A959" s="4" t="s">
        <v>12</v>
      </c>
      <c r="B959" s="5">
        <v>14</v>
      </c>
      <c r="C959" s="5">
        <v>1</v>
      </c>
      <c r="D959" s="5">
        <v>3</v>
      </c>
      <c r="E959" s="4">
        <v>2</v>
      </c>
      <c r="F959" s="6">
        <v>1401032</v>
      </c>
      <c r="G959" s="7" t="s">
        <v>885</v>
      </c>
      <c r="H959" s="8">
        <v>8564982</v>
      </c>
      <c r="I959" s="8">
        <v>257269</v>
      </c>
      <c r="J959" s="8">
        <v>12892443</v>
      </c>
      <c r="K959" s="15">
        <v>1.0789800000000001</v>
      </c>
      <c r="L959" s="13">
        <v>0</v>
      </c>
      <c r="M959" s="12">
        <f t="shared" si="20"/>
        <v>21714694</v>
      </c>
    </row>
    <row r="960" spans="1:13" x14ac:dyDescent="0.25">
      <c r="A960" s="4" t="s">
        <v>12</v>
      </c>
      <c r="B960" s="5">
        <v>14</v>
      </c>
      <c r="C960" s="5">
        <v>1</v>
      </c>
      <c r="D960" s="5">
        <v>4</v>
      </c>
      <c r="E960" s="4">
        <v>2</v>
      </c>
      <c r="F960" s="6">
        <v>1401042</v>
      </c>
      <c r="G960" s="7" t="s">
        <v>886</v>
      </c>
      <c r="H960" s="8">
        <v>15148890</v>
      </c>
      <c r="I960" s="8">
        <v>94752</v>
      </c>
      <c r="J960" s="8">
        <v>12467936</v>
      </c>
      <c r="K960" s="15">
        <v>1.01962</v>
      </c>
      <c r="L960" s="13">
        <v>342235</v>
      </c>
      <c r="M960" s="12">
        <f t="shared" si="20"/>
        <v>28053813</v>
      </c>
    </row>
    <row r="961" spans="1:13" x14ac:dyDescent="0.25">
      <c r="A961" s="4" t="s">
        <v>12</v>
      </c>
      <c r="B961" s="5">
        <v>14</v>
      </c>
      <c r="C961" s="5">
        <v>1</v>
      </c>
      <c r="D961" s="5">
        <v>5</v>
      </c>
      <c r="E961" s="4">
        <v>2</v>
      </c>
      <c r="F961" s="6">
        <v>1401052</v>
      </c>
      <c r="G961" s="7" t="s">
        <v>887</v>
      </c>
      <c r="H961" s="8">
        <v>17647554</v>
      </c>
      <c r="I961" s="8">
        <v>141475</v>
      </c>
      <c r="J961" s="8">
        <v>14460156</v>
      </c>
      <c r="K961" s="15">
        <v>1.04233</v>
      </c>
      <c r="L961" s="13">
        <v>0</v>
      </c>
      <c r="M961" s="12">
        <f t="shared" si="20"/>
        <v>32249185</v>
      </c>
    </row>
    <row r="962" spans="1:13" x14ac:dyDescent="0.25">
      <c r="A962" s="4" t="s">
        <v>12</v>
      </c>
      <c r="B962" s="5">
        <v>14</v>
      </c>
      <c r="C962" s="5">
        <v>1</v>
      </c>
      <c r="D962" s="5">
        <v>6</v>
      </c>
      <c r="E962" s="4">
        <v>3</v>
      </c>
      <c r="F962" s="6">
        <v>1401063</v>
      </c>
      <c r="G962" s="7" t="s">
        <v>888</v>
      </c>
      <c r="H962" s="8">
        <v>7989344</v>
      </c>
      <c r="I962" s="8">
        <v>23342</v>
      </c>
      <c r="J962" s="8">
        <v>5755177</v>
      </c>
      <c r="K962" s="15">
        <v>1.0368900000000001</v>
      </c>
      <c r="L962" s="13">
        <v>0</v>
      </c>
      <c r="M962" s="12">
        <f t="shared" si="20"/>
        <v>13767863</v>
      </c>
    </row>
    <row r="963" spans="1:13" x14ac:dyDescent="0.25">
      <c r="A963" s="4" t="s">
        <v>12</v>
      </c>
      <c r="B963" s="5">
        <v>14</v>
      </c>
      <c r="C963" s="5">
        <v>2</v>
      </c>
      <c r="D963" s="5">
        <v>1</v>
      </c>
      <c r="E963" s="4">
        <v>1</v>
      </c>
      <c r="F963" s="6">
        <v>1402011</v>
      </c>
      <c r="G963" s="7" t="s">
        <v>889</v>
      </c>
      <c r="H963" s="8">
        <v>190842652</v>
      </c>
      <c r="I963" s="8">
        <v>8336316</v>
      </c>
      <c r="J963" s="8">
        <v>9714048</v>
      </c>
      <c r="K963" s="15">
        <v>1.0941799999999999</v>
      </c>
      <c r="L963" s="13">
        <v>0</v>
      </c>
      <c r="M963" s="12">
        <f t="shared" si="20"/>
        <v>208893016</v>
      </c>
    </row>
    <row r="964" spans="1:13" x14ac:dyDescent="0.25">
      <c r="A964" s="4" t="s">
        <v>12</v>
      </c>
      <c r="B964" s="5">
        <v>14</v>
      </c>
      <c r="C964" s="5">
        <v>2</v>
      </c>
      <c r="D964" s="5">
        <v>2</v>
      </c>
      <c r="E964" s="4">
        <v>2</v>
      </c>
      <c r="F964" s="6">
        <v>1402022</v>
      </c>
      <c r="G964" s="7" t="s">
        <v>889</v>
      </c>
      <c r="H964" s="8">
        <v>27935245</v>
      </c>
      <c r="I964" s="8">
        <v>1379079</v>
      </c>
      <c r="J964" s="8">
        <v>0</v>
      </c>
      <c r="K964" s="15">
        <v>1.0562100000000001</v>
      </c>
      <c r="L964" s="13">
        <v>0</v>
      </c>
      <c r="M964" s="12">
        <f t="shared" si="20"/>
        <v>29314324</v>
      </c>
    </row>
    <row r="965" spans="1:13" x14ac:dyDescent="0.25">
      <c r="A965" s="4" t="s">
        <v>12</v>
      </c>
      <c r="B965" s="5">
        <v>14</v>
      </c>
      <c r="C965" s="5">
        <v>2</v>
      </c>
      <c r="D965" s="5">
        <v>3</v>
      </c>
      <c r="E965" s="4">
        <v>3</v>
      </c>
      <c r="F965" s="6">
        <v>1402033</v>
      </c>
      <c r="G965" s="7" t="s">
        <v>890</v>
      </c>
      <c r="H965" s="8">
        <v>24369732</v>
      </c>
      <c r="I965" s="8">
        <v>182222</v>
      </c>
      <c r="J965" s="8">
        <v>5435941</v>
      </c>
      <c r="K965" s="15">
        <v>0.99280000000000002</v>
      </c>
      <c r="L965" s="13">
        <v>1651203</v>
      </c>
      <c r="M965" s="12">
        <f t="shared" si="20"/>
        <v>31639098</v>
      </c>
    </row>
    <row r="966" spans="1:13" x14ac:dyDescent="0.25">
      <c r="A966" s="4" t="s">
        <v>12</v>
      </c>
      <c r="B966" s="5">
        <v>14</v>
      </c>
      <c r="C966" s="5">
        <v>2</v>
      </c>
      <c r="D966" s="5">
        <v>4</v>
      </c>
      <c r="E966" s="4">
        <v>2</v>
      </c>
      <c r="F966" s="6">
        <v>1402042</v>
      </c>
      <c r="G966" s="7" t="s">
        <v>891</v>
      </c>
      <c r="H966" s="8">
        <v>9485191</v>
      </c>
      <c r="I966" s="8">
        <v>168742</v>
      </c>
      <c r="J966" s="8">
        <v>6364253</v>
      </c>
      <c r="K966" s="15">
        <v>1.0007999999999999</v>
      </c>
      <c r="L966" s="13">
        <v>585080</v>
      </c>
      <c r="M966" s="12">
        <f t="shared" si="20"/>
        <v>16603266</v>
      </c>
    </row>
    <row r="967" spans="1:13" x14ac:dyDescent="0.25">
      <c r="A967" s="4" t="s">
        <v>12</v>
      </c>
      <c r="B967" s="5">
        <v>14</v>
      </c>
      <c r="C967" s="5">
        <v>2</v>
      </c>
      <c r="D967" s="5">
        <v>5</v>
      </c>
      <c r="E967" s="4">
        <v>2</v>
      </c>
      <c r="F967" s="6">
        <v>1402052</v>
      </c>
      <c r="G967" s="7" t="s">
        <v>892</v>
      </c>
      <c r="H967" s="8">
        <v>9333567</v>
      </c>
      <c r="I967" s="8">
        <v>128560</v>
      </c>
      <c r="J967" s="8">
        <v>6626731</v>
      </c>
      <c r="K967" s="15">
        <v>1.0890200000000001</v>
      </c>
      <c r="L967" s="13">
        <v>0</v>
      </c>
      <c r="M967" s="12">
        <f t="shared" si="20"/>
        <v>16088858</v>
      </c>
    </row>
    <row r="968" spans="1:13" x14ac:dyDescent="0.25">
      <c r="A968" s="4" t="s">
        <v>12</v>
      </c>
      <c r="B968" s="5">
        <v>14</v>
      </c>
      <c r="C968" s="5">
        <v>2</v>
      </c>
      <c r="D968" s="5">
        <v>6</v>
      </c>
      <c r="E968" s="4">
        <v>2</v>
      </c>
      <c r="F968" s="6">
        <v>1402062</v>
      </c>
      <c r="G968" s="7" t="s">
        <v>893</v>
      </c>
      <c r="H968" s="8">
        <v>13289772</v>
      </c>
      <c r="I968" s="8">
        <v>330909</v>
      </c>
      <c r="J968" s="8">
        <v>10179858</v>
      </c>
      <c r="K968" s="15">
        <v>1.0350699999999999</v>
      </c>
      <c r="L968" s="13">
        <v>0</v>
      </c>
      <c r="M968" s="12">
        <f t="shared" si="20"/>
        <v>23800539</v>
      </c>
    </row>
    <row r="969" spans="1:13" x14ac:dyDescent="0.25">
      <c r="A969" s="4" t="s">
        <v>12</v>
      </c>
      <c r="B969" s="5">
        <v>14</v>
      </c>
      <c r="C969" s="5">
        <v>2</v>
      </c>
      <c r="D969" s="5">
        <v>7</v>
      </c>
      <c r="E969" s="4">
        <v>2</v>
      </c>
      <c r="F969" s="6">
        <v>1402072</v>
      </c>
      <c r="G969" s="7" t="s">
        <v>894</v>
      </c>
      <c r="H969" s="8">
        <v>18349647</v>
      </c>
      <c r="I969" s="8">
        <v>134997</v>
      </c>
      <c r="J969" s="8">
        <v>4326707</v>
      </c>
      <c r="K969" s="15">
        <v>1.02749</v>
      </c>
      <c r="L969" s="13">
        <v>79228</v>
      </c>
      <c r="M969" s="12">
        <f t="shared" si="20"/>
        <v>22890579</v>
      </c>
    </row>
    <row r="970" spans="1:13" x14ac:dyDescent="0.25">
      <c r="A970" s="4" t="s">
        <v>12</v>
      </c>
      <c r="B970" s="5">
        <v>14</v>
      </c>
      <c r="C970" s="5">
        <v>2</v>
      </c>
      <c r="D970" s="5">
        <v>8</v>
      </c>
      <c r="E970" s="4">
        <v>2</v>
      </c>
      <c r="F970" s="6">
        <v>1402082</v>
      </c>
      <c r="G970" s="7" t="s">
        <v>895</v>
      </c>
      <c r="H970" s="8">
        <v>15083634</v>
      </c>
      <c r="I970" s="8">
        <v>64026</v>
      </c>
      <c r="J970" s="8">
        <v>5362382</v>
      </c>
      <c r="K970" s="15">
        <v>1.0451299999999999</v>
      </c>
      <c r="L970" s="13">
        <v>0</v>
      </c>
      <c r="M970" s="12">
        <f t="shared" ref="M970:M1033" si="21">L970+J970+I970+H970</f>
        <v>20510042</v>
      </c>
    </row>
    <row r="971" spans="1:13" x14ac:dyDescent="0.25">
      <c r="A971" s="4" t="s">
        <v>12</v>
      </c>
      <c r="B971" s="5">
        <v>14</v>
      </c>
      <c r="C971" s="5">
        <v>2</v>
      </c>
      <c r="D971" s="5">
        <v>9</v>
      </c>
      <c r="E971" s="4">
        <v>2</v>
      </c>
      <c r="F971" s="6">
        <v>1402092</v>
      </c>
      <c r="G971" s="7" t="s">
        <v>896</v>
      </c>
      <c r="H971" s="8">
        <v>24920410</v>
      </c>
      <c r="I971" s="8">
        <v>182616</v>
      </c>
      <c r="J971" s="8">
        <v>9536976</v>
      </c>
      <c r="K971" s="15">
        <v>1.05023</v>
      </c>
      <c r="L971" s="13">
        <v>0</v>
      </c>
      <c r="M971" s="12">
        <f t="shared" si="21"/>
        <v>34640002</v>
      </c>
    </row>
    <row r="972" spans="1:13" x14ac:dyDescent="0.25">
      <c r="A972" s="4" t="s">
        <v>12</v>
      </c>
      <c r="B972" s="5">
        <v>14</v>
      </c>
      <c r="C972" s="5">
        <v>3</v>
      </c>
      <c r="D972" s="5">
        <v>1</v>
      </c>
      <c r="E972" s="4">
        <v>1</v>
      </c>
      <c r="F972" s="6">
        <v>1403011</v>
      </c>
      <c r="G972" s="7" t="s">
        <v>897</v>
      </c>
      <c r="H972" s="8">
        <v>85779913</v>
      </c>
      <c r="I972" s="8">
        <v>5526527</v>
      </c>
      <c r="J972" s="8">
        <v>17408713</v>
      </c>
      <c r="K972" s="15">
        <v>1.0884100000000001</v>
      </c>
      <c r="L972" s="13">
        <v>0</v>
      </c>
      <c r="M972" s="12">
        <f t="shared" si="21"/>
        <v>108715153</v>
      </c>
    </row>
    <row r="973" spans="1:13" x14ac:dyDescent="0.25">
      <c r="A973" s="4" t="s">
        <v>12</v>
      </c>
      <c r="B973" s="5">
        <v>14</v>
      </c>
      <c r="C973" s="5">
        <v>3</v>
      </c>
      <c r="D973" s="5">
        <v>2</v>
      </c>
      <c r="E973" s="4">
        <v>1</v>
      </c>
      <c r="F973" s="6">
        <v>1403021</v>
      </c>
      <c r="G973" s="7" t="s">
        <v>898</v>
      </c>
      <c r="H973" s="8">
        <v>16595560</v>
      </c>
      <c r="I973" s="8">
        <v>658969</v>
      </c>
      <c r="J973" s="8">
        <v>7992478</v>
      </c>
      <c r="K973" s="15">
        <v>1.0210999999999999</v>
      </c>
      <c r="L973" s="13">
        <v>252057</v>
      </c>
      <c r="M973" s="12">
        <f t="shared" si="21"/>
        <v>25499064</v>
      </c>
    </row>
    <row r="974" spans="1:13" x14ac:dyDescent="0.25">
      <c r="A974" s="4" t="s">
        <v>12</v>
      </c>
      <c r="B974" s="5">
        <v>14</v>
      </c>
      <c r="C974" s="5">
        <v>3</v>
      </c>
      <c r="D974" s="5">
        <v>3</v>
      </c>
      <c r="E974" s="4">
        <v>2</v>
      </c>
      <c r="F974" s="6">
        <v>1403032</v>
      </c>
      <c r="G974" s="7" t="s">
        <v>899</v>
      </c>
      <c r="H974" s="8">
        <v>17486956</v>
      </c>
      <c r="I974" s="8">
        <v>119283</v>
      </c>
      <c r="J974" s="8">
        <v>7123695</v>
      </c>
      <c r="K974" s="15">
        <v>0.99007000000000001</v>
      </c>
      <c r="L974" s="13">
        <v>1183862</v>
      </c>
      <c r="M974" s="12">
        <f t="shared" si="21"/>
        <v>25913796</v>
      </c>
    </row>
    <row r="975" spans="1:13" x14ac:dyDescent="0.25">
      <c r="A975" s="4" t="s">
        <v>12</v>
      </c>
      <c r="B975" s="5">
        <v>14</v>
      </c>
      <c r="C975" s="5">
        <v>3</v>
      </c>
      <c r="D975" s="5">
        <v>4</v>
      </c>
      <c r="E975" s="4">
        <v>2</v>
      </c>
      <c r="F975" s="6">
        <v>1403042</v>
      </c>
      <c r="G975" s="7" t="s">
        <v>897</v>
      </c>
      <c r="H975" s="8">
        <v>55369219</v>
      </c>
      <c r="I975" s="8">
        <v>1116245</v>
      </c>
      <c r="J975" s="8">
        <v>10078105</v>
      </c>
      <c r="K975" s="15">
        <v>1.05738</v>
      </c>
      <c r="L975" s="13">
        <v>0</v>
      </c>
      <c r="M975" s="12">
        <f t="shared" si="21"/>
        <v>66563569</v>
      </c>
    </row>
    <row r="976" spans="1:13" x14ac:dyDescent="0.25">
      <c r="A976" s="4" t="s">
        <v>12</v>
      </c>
      <c r="B976" s="5">
        <v>14</v>
      </c>
      <c r="C976" s="5">
        <v>3</v>
      </c>
      <c r="D976" s="5">
        <v>5</v>
      </c>
      <c r="E976" s="4">
        <v>2</v>
      </c>
      <c r="F976" s="6">
        <v>1403052</v>
      </c>
      <c r="G976" s="7" t="s">
        <v>175</v>
      </c>
      <c r="H976" s="8">
        <v>23409514</v>
      </c>
      <c r="I976" s="8">
        <v>116806</v>
      </c>
      <c r="J976" s="8">
        <v>17415128</v>
      </c>
      <c r="K976" s="15">
        <v>1.0770200000000001</v>
      </c>
      <c r="L976" s="13">
        <v>0</v>
      </c>
      <c r="M976" s="12">
        <f t="shared" si="21"/>
        <v>40941448</v>
      </c>
    </row>
    <row r="977" spans="1:13" x14ac:dyDescent="0.25">
      <c r="A977" s="4" t="s">
        <v>12</v>
      </c>
      <c r="B977" s="5">
        <v>14</v>
      </c>
      <c r="C977" s="5">
        <v>3</v>
      </c>
      <c r="D977" s="5">
        <v>6</v>
      </c>
      <c r="E977" s="4">
        <v>2</v>
      </c>
      <c r="F977" s="6">
        <v>1403062</v>
      </c>
      <c r="G977" s="7" t="s">
        <v>898</v>
      </c>
      <c r="H977" s="8">
        <v>17300673</v>
      </c>
      <c r="I977" s="8">
        <v>32710</v>
      </c>
      <c r="J977" s="8">
        <v>13893287</v>
      </c>
      <c r="K977" s="15">
        <v>1.0366200000000001</v>
      </c>
      <c r="L977" s="13">
        <v>0</v>
      </c>
      <c r="M977" s="12">
        <f t="shared" si="21"/>
        <v>31226670</v>
      </c>
    </row>
    <row r="978" spans="1:13" x14ac:dyDescent="0.25">
      <c r="A978" s="4" t="s">
        <v>12</v>
      </c>
      <c r="B978" s="5">
        <v>14</v>
      </c>
      <c r="C978" s="5">
        <v>3</v>
      </c>
      <c r="D978" s="5">
        <v>7</v>
      </c>
      <c r="E978" s="4">
        <v>2</v>
      </c>
      <c r="F978" s="6">
        <v>1403072</v>
      </c>
      <c r="G978" s="7" t="s">
        <v>900</v>
      </c>
      <c r="H978" s="8">
        <v>19815355</v>
      </c>
      <c r="I978" s="8">
        <v>360317</v>
      </c>
      <c r="J978" s="8">
        <v>12979497</v>
      </c>
      <c r="K978" s="15">
        <v>1.0588500000000001</v>
      </c>
      <c r="L978" s="13">
        <v>0</v>
      </c>
      <c r="M978" s="12">
        <f t="shared" si="21"/>
        <v>33155169</v>
      </c>
    </row>
    <row r="979" spans="1:13" x14ac:dyDescent="0.25">
      <c r="A979" s="4" t="s">
        <v>12</v>
      </c>
      <c r="B979" s="5">
        <v>14</v>
      </c>
      <c r="C979" s="5">
        <v>3</v>
      </c>
      <c r="D979" s="5">
        <v>8</v>
      </c>
      <c r="E979" s="4">
        <v>2</v>
      </c>
      <c r="F979" s="6">
        <v>1403082</v>
      </c>
      <c r="G979" s="7" t="s">
        <v>901</v>
      </c>
      <c r="H979" s="8">
        <v>14467120</v>
      </c>
      <c r="I979" s="8">
        <v>67951</v>
      </c>
      <c r="J979" s="8">
        <v>14002685</v>
      </c>
      <c r="K979" s="15">
        <v>1.1004799999999999</v>
      </c>
      <c r="L979" s="13">
        <v>0</v>
      </c>
      <c r="M979" s="12">
        <f t="shared" si="21"/>
        <v>28537756</v>
      </c>
    </row>
    <row r="980" spans="1:13" x14ac:dyDescent="0.25">
      <c r="A980" s="4" t="s">
        <v>12</v>
      </c>
      <c r="B980" s="5">
        <v>14</v>
      </c>
      <c r="C980" s="5">
        <v>3</v>
      </c>
      <c r="D980" s="5">
        <v>9</v>
      </c>
      <c r="E980" s="4">
        <v>2</v>
      </c>
      <c r="F980" s="6">
        <v>1403092</v>
      </c>
      <c r="G980" s="7" t="s">
        <v>902</v>
      </c>
      <c r="H980" s="8">
        <v>12531179</v>
      </c>
      <c r="I980" s="8">
        <v>27035</v>
      </c>
      <c r="J980" s="8">
        <v>8904604</v>
      </c>
      <c r="K980" s="15">
        <v>1.02597</v>
      </c>
      <c r="L980" s="13">
        <v>100431</v>
      </c>
      <c r="M980" s="12">
        <f t="shared" si="21"/>
        <v>21563249</v>
      </c>
    </row>
    <row r="981" spans="1:13" x14ac:dyDescent="0.25">
      <c r="A981" s="4" t="s">
        <v>12</v>
      </c>
      <c r="B981" s="5">
        <v>14</v>
      </c>
      <c r="C981" s="5">
        <v>3</v>
      </c>
      <c r="D981" s="5">
        <v>10</v>
      </c>
      <c r="E981" s="4">
        <v>3</v>
      </c>
      <c r="F981" s="6">
        <v>1403103</v>
      </c>
      <c r="G981" s="7" t="s">
        <v>903</v>
      </c>
      <c r="H981" s="8">
        <v>45011385</v>
      </c>
      <c r="I981" s="8">
        <v>1007926</v>
      </c>
      <c r="J981" s="8">
        <v>8423781</v>
      </c>
      <c r="K981" s="15">
        <v>1.04419</v>
      </c>
      <c r="L981" s="13">
        <v>0</v>
      </c>
      <c r="M981" s="12">
        <f t="shared" si="21"/>
        <v>54443092</v>
      </c>
    </row>
    <row r="982" spans="1:13" x14ac:dyDescent="0.25">
      <c r="A982" s="4" t="s">
        <v>12</v>
      </c>
      <c r="B982" s="5">
        <v>14</v>
      </c>
      <c r="C982" s="5">
        <v>3</v>
      </c>
      <c r="D982" s="5">
        <v>11</v>
      </c>
      <c r="E982" s="4">
        <v>2</v>
      </c>
      <c r="F982" s="6">
        <v>1403112</v>
      </c>
      <c r="G982" s="7" t="s">
        <v>904</v>
      </c>
      <c r="H982" s="8">
        <v>30212116</v>
      </c>
      <c r="I982" s="8">
        <v>169898</v>
      </c>
      <c r="J982" s="8">
        <v>11021573</v>
      </c>
      <c r="K982" s="15">
        <v>1.0099499999999999</v>
      </c>
      <c r="L982" s="13">
        <v>1008561</v>
      </c>
      <c r="M982" s="12">
        <f t="shared" si="21"/>
        <v>42412148</v>
      </c>
    </row>
    <row r="983" spans="1:13" x14ac:dyDescent="0.25">
      <c r="A983" s="4" t="s">
        <v>12</v>
      </c>
      <c r="B983" s="5">
        <v>14</v>
      </c>
      <c r="C983" s="5">
        <v>3</v>
      </c>
      <c r="D983" s="5">
        <v>12</v>
      </c>
      <c r="E983" s="4">
        <v>2</v>
      </c>
      <c r="F983" s="6">
        <v>1403122</v>
      </c>
      <c r="G983" s="7" t="s">
        <v>905</v>
      </c>
      <c r="H983" s="8">
        <v>22895410</v>
      </c>
      <c r="I983" s="8">
        <v>73004</v>
      </c>
      <c r="J983" s="8">
        <v>14677541</v>
      </c>
      <c r="K983" s="15">
        <v>1.03959</v>
      </c>
      <c r="L983" s="13">
        <v>0</v>
      </c>
      <c r="M983" s="12">
        <f t="shared" si="21"/>
        <v>37645955</v>
      </c>
    </row>
    <row r="984" spans="1:13" x14ac:dyDescent="0.25">
      <c r="A984" s="4" t="s">
        <v>12</v>
      </c>
      <c r="B984" s="5">
        <v>14</v>
      </c>
      <c r="C984" s="5">
        <v>3</v>
      </c>
      <c r="D984" s="5">
        <v>13</v>
      </c>
      <c r="E984" s="4">
        <v>2</v>
      </c>
      <c r="F984" s="6">
        <v>1403132</v>
      </c>
      <c r="G984" s="7" t="s">
        <v>906</v>
      </c>
      <c r="H984" s="8">
        <v>16700057</v>
      </c>
      <c r="I984" s="8">
        <v>149285</v>
      </c>
      <c r="J984" s="8">
        <v>8153728</v>
      </c>
      <c r="K984" s="15">
        <v>0.99958000000000002</v>
      </c>
      <c r="L984" s="13">
        <v>1002857</v>
      </c>
      <c r="M984" s="12">
        <f t="shared" si="21"/>
        <v>26005927</v>
      </c>
    </row>
    <row r="985" spans="1:13" x14ac:dyDescent="0.25">
      <c r="A985" s="4" t="s">
        <v>12</v>
      </c>
      <c r="B985" s="5">
        <v>14</v>
      </c>
      <c r="C985" s="5">
        <v>3</v>
      </c>
      <c r="D985" s="5">
        <v>14</v>
      </c>
      <c r="E985" s="4">
        <v>3</v>
      </c>
      <c r="F985" s="6">
        <v>1403143</v>
      </c>
      <c r="G985" s="7" t="s">
        <v>907</v>
      </c>
      <c r="H985" s="8">
        <v>25879762</v>
      </c>
      <c r="I985" s="8">
        <v>257637</v>
      </c>
      <c r="J985" s="8">
        <v>15880299</v>
      </c>
      <c r="K985" s="15">
        <v>1.02644</v>
      </c>
      <c r="L985" s="13">
        <v>168228</v>
      </c>
      <c r="M985" s="12">
        <f t="shared" si="21"/>
        <v>42185926</v>
      </c>
    </row>
    <row r="986" spans="1:13" x14ac:dyDescent="0.25">
      <c r="A986" s="4" t="s">
        <v>12</v>
      </c>
      <c r="B986" s="5">
        <v>14</v>
      </c>
      <c r="C986" s="5">
        <v>4</v>
      </c>
      <c r="D986" s="5">
        <v>1</v>
      </c>
      <c r="E986" s="4">
        <v>1</v>
      </c>
      <c r="F986" s="6">
        <v>1404011</v>
      </c>
      <c r="G986" s="7" t="s">
        <v>908</v>
      </c>
      <c r="H986" s="8">
        <v>67213282</v>
      </c>
      <c r="I986" s="8">
        <v>2245858</v>
      </c>
      <c r="J986" s="8">
        <v>1750567</v>
      </c>
      <c r="K986" s="15">
        <v>1.05081</v>
      </c>
      <c r="L986" s="13">
        <v>0</v>
      </c>
      <c r="M986" s="12">
        <f t="shared" si="21"/>
        <v>71209707</v>
      </c>
    </row>
    <row r="987" spans="1:13" x14ac:dyDescent="0.25">
      <c r="A987" s="4" t="s">
        <v>12</v>
      </c>
      <c r="B987" s="5">
        <v>14</v>
      </c>
      <c r="C987" s="5">
        <v>4</v>
      </c>
      <c r="D987" s="5">
        <v>2</v>
      </c>
      <c r="E987" s="4">
        <v>2</v>
      </c>
      <c r="F987" s="6">
        <v>1404022</v>
      </c>
      <c r="G987" s="7" t="s">
        <v>908</v>
      </c>
      <c r="H987" s="8">
        <v>38647136</v>
      </c>
      <c r="I987" s="8">
        <v>180296</v>
      </c>
      <c r="J987" s="8">
        <v>13833885</v>
      </c>
      <c r="K987" s="15">
        <v>1.0404599999999999</v>
      </c>
      <c r="L987" s="13">
        <v>0</v>
      </c>
      <c r="M987" s="12">
        <f t="shared" si="21"/>
        <v>52661317</v>
      </c>
    </row>
    <row r="988" spans="1:13" x14ac:dyDescent="0.25">
      <c r="A988" s="4" t="s">
        <v>12</v>
      </c>
      <c r="B988" s="5">
        <v>14</v>
      </c>
      <c r="C988" s="5">
        <v>4</v>
      </c>
      <c r="D988" s="5">
        <v>3</v>
      </c>
      <c r="E988" s="4">
        <v>2</v>
      </c>
      <c r="F988" s="6">
        <v>1404032</v>
      </c>
      <c r="G988" s="7" t="s">
        <v>909</v>
      </c>
      <c r="H988" s="8">
        <v>8539962</v>
      </c>
      <c r="I988" s="8">
        <v>96691</v>
      </c>
      <c r="J988" s="8">
        <v>4051637</v>
      </c>
      <c r="K988" s="15">
        <v>0.98306000000000004</v>
      </c>
      <c r="L988" s="13">
        <v>750040</v>
      </c>
      <c r="M988" s="12">
        <f t="shared" si="21"/>
        <v>13438330</v>
      </c>
    </row>
    <row r="989" spans="1:13" x14ac:dyDescent="0.25">
      <c r="A989" s="4" t="s">
        <v>12</v>
      </c>
      <c r="B989" s="5">
        <v>14</v>
      </c>
      <c r="C989" s="5">
        <v>4</v>
      </c>
      <c r="D989" s="5">
        <v>4</v>
      </c>
      <c r="E989" s="4">
        <v>3</v>
      </c>
      <c r="F989" s="6">
        <v>1404043</v>
      </c>
      <c r="G989" s="7" t="s">
        <v>910</v>
      </c>
      <c r="H989" s="8">
        <v>16799297</v>
      </c>
      <c r="I989" s="8">
        <v>169438</v>
      </c>
      <c r="J989" s="8">
        <v>7353210</v>
      </c>
      <c r="K989" s="15">
        <v>1.0646500000000001</v>
      </c>
      <c r="L989" s="13">
        <v>0</v>
      </c>
      <c r="M989" s="12">
        <f t="shared" si="21"/>
        <v>24321945</v>
      </c>
    </row>
    <row r="990" spans="1:13" x14ac:dyDescent="0.25">
      <c r="A990" s="4" t="s">
        <v>12</v>
      </c>
      <c r="B990" s="5">
        <v>14</v>
      </c>
      <c r="C990" s="5">
        <v>4</v>
      </c>
      <c r="D990" s="5">
        <v>5</v>
      </c>
      <c r="E990" s="4">
        <v>2</v>
      </c>
      <c r="F990" s="6">
        <v>1404052</v>
      </c>
      <c r="G990" s="7" t="s">
        <v>911</v>
      </c>
      <c r="H990" s="8">
        <v>13214860</v>
      </c>
      <c r="I990" s="8">
        <v>164203</v>
      </c>
      <c r="J990" s="8">
        <v>8023468</v>
      </c>
      <c r="K990" s="15">
        <v>1.08222</v>
      </c>
      <c r="L990" s="13">
        <v>0</v>
      </c>
      <c r="M990" s="12">
        <f t="shared" si="21"/>
        <v>21402531</v>
      </c>
    </row>
    <row r="991" spans="1:13" x14ac:dyDescent="0.25">
      <c r="A991" s="4" t="s">
        <v>12</v>
      </c>
      <c r="B991" s="5">
        <v>14</v>
      </c>
      <c r="C991" s="5">
        <v>5</v>
      </c>
      <c r="D991" s="5">
        <v>1</v>
      </c>
      <c r="E991" s="4">
        <v>1</v>
      </c>
      <c r="F991" s="6">
        <v>1405011</v>
      </c>
      <c r="G991" s="7" t="s">
        <v>912</v>
      </c>
      <c r="H991" s="8">
        <v>94075732</v>
      </c>
      <c r="I991" s="8">
        <v>1376177</v>
      </c>
      <c r="J991" s="8">
        <v>24771061</v>
      </c>
      <c r="K991" s="15">
        <v>1.07613</v>
      </c>
      <c r="L991" s="13">
        <v>0</v>
      </c>
      <c r="M991" s="12">
        <f t="shared" si="21"/>
        <v>120222970</v>
      </c>
    </row>
    <row r="992" spans="1:13" x14ac:dyDescent="0.25">
      <c r="A992" s="4" t="s">
        <v>12</v>
      </c>
      <c r="B992" s="5">
        <v>14</v>
      </c>
      <c r="C992" s="5">
        <v>5</v>
      </c>
      <c r="D992" s="5">
        <v>2</v>
      </c>
      <c r="E992" s="4">
        <v>1</v>
      </c>
      <c r="F992" s="6">
        <v>1405021</v>
      </c>
      <c r="G992" s="7" t="s">
        <v>913</v>
      </c>
      <c r="H992" s="8">
        <v>25723980</v>
      </c>
      <c r="I992" s="8">
        <v>107254</v>
      </c>
      <c r="J992" s="8">
        <v>16140056</v>
      </c>
      <c r="K992" s="15">
        <v>1.05202</v>
      </c>
      <c r="L992" s="13">
        <v>0</v>
      </c>
      <c r="M992" s="12">
        <f t="shared" si="21"/>
        <v>41971290</v>
      </c>
    </row>
    <row r="993" spans="1:13" x14ac:dyDescent="0.25">
      <c r="A993" s="4" t="s">
        <v>12</v>
      </c>
      <c r="B993" s="5">
        <v>14</v>
      </c>
      <c r="C993" s="5">
        <v>5</v>
      </c>
      <c r="D993" s="5">
        <v>3</v>
      </c>
      <c r="E993" s="4">
        <v>2</v>
      </c>
      <c r="F993" s="6">
        <v>1405032</v>
      </c>
      <c r="G993" s="7" t="s">
        <v>427</v>
      </c>
      <c r="H993" s="8">
        <v>22371856</v>
      </c>
      <c r="I993" s="8">
        <v>391441</v>
      </c>
      <c r="J993" s="8">
        <v>4817672</v>
      </c>
      <c r="K993" s="15">
        <v>1.02935</v>
      </c>
      <c r="L993" s="13">
        <v>23402</v>
      </c>
      <c r="M993" s="12">
        <f t="shared" si="21"/>
        <v>27604371</v>
      </c>
    </row>
    <row r="994" spans="1:13" x14ac:dyDescent="0.25">
      <c r="A994" s="4" t="s">
        <v>12</v>
      </c>
      <c r="B994" s="5">
        <v>14</v>
      </c>
      <c r="C994" s="5">
        <v>5</v>
      </c>
      <c r="D994" s="5">
        <v>4</v>
      </c>
      <c r="E994" s="4">
        <v>3</v>
      </c>
      <c r="F994" s="6">
        <v>1405043</v>
      </c>
      <c r="G994" s="7" t="s">
        <v>914</v>
      </c>
      <c r="H994" s="8">
        <v>318999533</v>
      </c>
      <c r="I994" s="8">
        <v>15207316</v>
      </c>
      <c r="J994" s="8">
        <v>13624163</v>
      </c>
      <c r="K994" s="15">
        <v>1.0828800000000001</v>
      </c>
      <c r="L994" s="13">
        <v>0</v>
      </c>
      <c r="M994" s="12">
        <f t="shared" si="21"/>
        <v>347831012</v>
      </c>
    </row>
    <row r="995" spans="1:13" x14ac:dyDescent="0.25">
      <c r="A995" s="4" t="s">
        <v>12</v>
      </c>
      <c r="B995" s="5">
        <v>14</v>
      </c>
      <c r="C995" s="5">
        <v>5</v>
      </c>
      <c r="D995" s="5">
        <v>5</v>
      </c>
      <c r="E995" s="4">
        <v>2</v>
      </c>
      <c r="F995" s="6">
        <v>1405052</v>
      </c>
      <c r="G995" s="7" t="s">
        <v>915</v>
      </c>
      <c r="H995" s="8">
        <v>65154348</v>
      </c>
      <c r="I995" s="8">
        <v>883475</v>
      </c>
      <c r="J995" s="8">
        <v>9662433</v>
      </c>
      <c r="K995" s="15">
        <v>1.04217</v>
      </c>
      <c r="L995" s="13">
        <v>0</v>
      </c>
      <c r="M995" s="12">
        <f t="shared" si="21"/>
        <v>75700256</v>
      </c>
    </row>
    <row r="996" spans="1:13" x14ac:dyDescent="0.25">
      <c r="A996" s="4" t="s">
        <v>12</v>
      </c>
      <c r="B996" s="5">
        <v>14</v>
      </c>
      <c r="C996" s="5">
        <v>5</v>
      </c>
      <c r="D996" s="5">
        <v>6</v>
      </c>
      <c r="E996" s="4">
        <v>2</v>
      </c>
      <c r="F996" s="6">
        <v>1405062</v>
      </c>
      <c r="G996" s="7" t="s">
        <v>916</v>
      </c>
      <c r="H996" s="8">
        <v>60813259</v>
      </c>
      <c r="I996" s="8">
        <v>3251948</v>
      </c>
      <c r="J996" s="8">
        <v>3007247</v>
      </c>
      <c r="K996" s="15">
        <v>1.0944199999999999</v>
      </c>
      <c r="L996" s="13">
        <v>0</v>
      </c>
      <c r="M996" s="12">
        <f t="shared" si="21"/>
        <v>67072454</v>
      </c>
    </row>
    <row r="997" spans="1:13" x14ac:dyDescent="0.25">
      <c r="A997" s="4" t="s">
        <v>12</v>
      </c>
      <c r="B997" s="5">
        <v>14</v>
      </c>
      <c r="C997" s="5">
        <v>6</v>
      </c>
      <c r="D997" s="5">
        <v>1</v>
      </c>
      <c r="E997" s="4">
        <v>2</v>
      </c>
      <c r="F997" s="6">
        <v>1406012</v>
      </c>
      <c r="G997" s="7" t="s">
        <v>917</v>
      </c>
      <c r="H997" s="8">
        <v>21350197</v>
      </c>
      <c r="I997" s="8">
        <v>2464970</v>
      </c>
      <c r="J997" s="8">
        <v>6511311</v>
      </c>
      <c r="K997" s="15">
        <v>1.07999</v>
      </c>
      <c r="L997" s="13">
        <v>0</v>
      </c>
      <c r="M997" s="12">
        <f t="shared" si="21"/>
        <v>30326478</v>
      </c>
    </row>
    <row r="998" spans="1:13" x14ac:dyDescent="0.25">
      <c r="A998" s="4" t="s">
        <v>12</v>
      </c>
      <c r="B998" s="5">
        <v>14</v>
      </c>
      <c r="C998" s="5">
        <v>6</v>
      </c>
      <c r="D998" s="5">
        <v>2</v>
      </c>
      <c r="E998" s="4">
        <v>2</v>
      </c>
      <c r="F998" s="6">
        <v>1406022</v>
      </c>
      <c r="G998" s="7" t="s">
        <v>918</v>
      </c>
      <c r="H998" s="8">
        <v>18619363</v>
      </c>
      <c r="I998" s="8">
        <v>2710702</v>
      </c>
      <c r="J998" s="8">
        <v>12302518</v>
      </c>
      <c r="K998" s="15">
        <v>1.03067</v>
      </c>
      <c r="L998" s="13">
        <v>0</v>
      </c>
      <c r="M998" s="12">
        <f t="shared" si="21"/>
        <v>33632583</v>
      </c>
    </row>
    <row r="999" spans="1:13" x14ac:dyDescent="0.25">
      <c r="A999" s="4" t="s">
        <v>12</v>
      </c>
      <c r="B999" s="5">
        <v>14</v>
      </c>
      <c r="C999" s="5">
        <v>6</v>
      </c>
      <c r="D999" s="5">
        <v>3</v>
      </c>
      <c r="E999" s="4">
        <v>2</v>
      </c>
      <c r="F999" s="6">
        <v>1406032</v>
      </c>
      <c r="G999" s="7" t="s">
        <v>919</v>
      </c>
      <c r="H999" s="8">
        <v>37724908</v>
      </c>
      <c r="I999" s="8">
        <v>750978</v>
      </c>
      <c r="J999" s="8">
        <v>22142835</v>
      </c>
      <c r="K999" s="15">
        <v>1.06298</v>
      </c>
      <c r="L999" s="13">
        <v>0</v>
      </c>
      <c r="M999" s="12">
        <f t="shared" si="21"/>
        <v>60618721</v>
      </c>
    </row>
    <row r="1000" spans="1:13" x14ac:dyDescent="0.25">
      <c r="A1000" s="4" t="s">
        <v>12</v>
      </c>
      <c r="B1000" s="5">
        <v>14</v>
      </c>
      <c r="C1000" s="5">
        <v>6</v>
      </c>
      <c r="D1000" s="5">
        <v>4</v>
      </c>
      <c r="E1000" s="4">
        <v>2</v>
      </c>
      <c r="F1000" s="6">
        <v>1406042</v>
      </c>
      <c r="G1000" s="7" t="s">
        <v>920</v>
      </c>
      <c r="H1000" s="8">
        <v>7796766</v>
      </c>
      <c r="I1000" s="8">
        <v>75793</v>
      </c>
      <c r="J1000" s="8">
        <v>8004915</v>
      </c>
      <c r="K1000" s="15">
        <v>0.99926999999999999</v>
      </c>
      <c r="L1000" s="13">
        <v>585487</v>
      </c>
      <c r="M1000" s="12">
        <f t="shared" si="21"/>
        <v>16462961</v>
      </c>
    </row>
    <row r="1001" spans="1:13" x14ac:dyDescent="0.25">
      <c r="A1001" s="4" t="s">
        <v>12</v>
      </c>
      <c r="B1001" s="5">
        <v>14</v>
      </c>
      <c r="C1001" s="5">
        <v>6</v>
      </c>
      <c r="D1001" s="5">
        <v>5</v>
      </c>
      <c r="E1001" s="4">
        <v>3</v>
      </c>
      <c r="F1001" s="6">
        <v>1406053</v>
      </c>
      <c r="G1001" s="7" t="s">
        <v>921</v>
      </c>
      <c r="H1001" s="8">
        <v>126497471</v>
      </c>
      <c r="I1001" s="8">
        <v>4157740</v>
      </c>
      <c r="J1001" s="8">
        <v>271608</v>
      </c>
      <c r="K1001" s="15">
        <v>1.07179</v>
      </c>
      <c r="L1001" s="13">
        <v>0</v>
      </c>
      <c r="M1001" s="12">
        <f t="shared" si="21"/>
        <v>130926819</v>
      </c>
    </row>
    <row r="1002" spans="1:13" x14ac:dyDescent="0.25">
      <c r="A1002" s="4" t="s">
        <v>12</v>
      </c>
      <c r="B1002" s="5">
        <v>14</v>
      </c>
      <c r="C1002" s="5">
        <v>6</v>
      </c>
      <c r="D1002" s="5">
        <v>6</v>
      </c>
      <c r="E1002" s="4">
        <v>2</v>
      </c>
      <c r="F1002" s="6">
        <v>1406062</v>
      </c>
      <c r="G1002" s="7" t="s">
        <v>922</v>
      </c>
      <c r="H1002" s="8">
        <v>17009311</v>
      </c>
      <c r="I1002" s="8">
        <v>337887</v>
      </c>
      <c r="J1002" s="8">
        <v>10846359</v>
      </c>
      <c r="K1002" s="15">
        <v>1.09307</v>
      </c>
      <c r="L1002" s="13">
        <v>0</v>
      </c>
      <c r="M1002" s="12">
        <f t="shared" si="21"/>
        <v>28193557</v>
      </c>
    </row>
    <row r="1003" spans="1:13" x14ac:dyDescent="0.25">
      <c r="A1003" s="4" t="s">
        <v>12</v>
      </c>
      <c r="B1003" s="5">
        <v>14</v>
      </c>
      <c r="C1003" s="5">
        <v>6</v>
      </c>
      <c r="D1003" s="5">
        <v>7</v>
      </c>
      <c r="E1003" s="4">
        <v>3</v>
      </c>
      <c r="F1003" s="6">
        <v>1406073</v>
      </c>
      <c r="G1003" s="7" t="s">
        <v>923</v>
      </c>
      <c r="H1003" s="8">
        <v>28300734</v>
      </c>
      <c r="I1003" s="8">
        <v>727354</v>
      </c>
      <c r="J1003" s="8">
        <v>6867233</v>
      </c>
      <c r="K1003" s="15">
        <v>1.04705</v>
      </c>
      <c r="L1003" s="13">
        <v>0</v>
      </c>
      <c r="M1003" s="12">
        <f t="shared" si="21"/>
        <v>35895321</v>
      </c>
    </row>
    <row r="1004" spans="1:13" x14ac:dyDescent="0.25">
      <c r="A1004" s="4" t="s">
        <v>12</v>
      </c>
      <c r="B1004" s="5">
        <v>14</v>
      </c>
      <c r="C1004" s="5">
        <v>6</v>
      </c>
      <c r="D1004" s="5">
        <v>8</v>
      </c>
      <c r="E1004" s="4">
        <v>3</v>
      </c>
      <c r="F1004" s="6">
        <v>1406083</v>
      </c>
      <c r="G1004" s="7" t="s">
        <v>924</v>
      </c>
      <c r="H1004" s="8">
        <v>25002973</v>
      </c>
      <c r="I1004" s="8">
        <v>871413</v>
      </c>
      <c r="J1004" s="8">
        <v>7844975</v>
      </c>
      <c r="K1004" s="15">
        <v>1.0339400000000001</v>
      </c>
      <c r="L1004" s="13">
        <v>0</v>
      </c>
      <c r="M1004" s="12">
        <f t="shared" si="21"/>
        <v>33719361</v>
      </c>
    </row>
    <row r="1005" spans="1:13" x14ac:dyDescent="0.25">
      <c r="A1005" s="4" t="s">
        <v>12</v>
      </c>
      <c r="B1005" s="5">
        <v>14</v>
      </c>
      <c r="C1005" s="5">
        <v>6</v>
      </c>
      <c r="D1005" s="5">
        <v>9</v>
      </c>
      <c r="E1005" s="4">
        <v>2</v>
      </c>
      <c r="F1005" s="6">
        <v>1406092</v>
      </c>
      <c r="G1005" s="7" t="s">
        <v>925</v>
      </c>
      <c r="H1005" s="8">
        <v>17249405</v>
      </c>
      <c r="I1005" s="8">
        <v>1295060</v>
      </c>
      <c r="J1005" s="8">
        <v>6261055</v>
      </c>
      <c r="K1005" s="15">
        <v>1.04332</v>
      </c>
      <c r="L1005" s="13">
        <v>0</v>
      </c>
      <c r="M1005" s="12">
        <f t="shared" si="21"/>
        <v>24805520</v>
      </c>
    </row>
    <row r="1006" spans="1:13" x14ac:dyDescent="0.25">
      <c r="A1006" s="4" t="s">
        <v>12</v>
      </c>
      <c r="B1006" s="5">
        <v>14</v>
      </c>
      <c r="C1006" s="5">
        <v>6</v>
      </c>
      <c r="D1006" s="5">
        <v>11</v>
      </c>
      <c r="E1006" s="4">
        <v>3</v>
      </c>
      <c r="F1006" s="6">
        <v>1406113</v>
      </c>
      <c r="G1006" s="7" t="s">
        <v>926</v>
      </c>
      <c r="H1006" s="8">
        <v>69763633</v>
      </c>
      <c r="I1006" s="8">
        <v>2487364</v>
      </c>
      <c r="J1006" s="8">
        <v>14468619</v>
      </c>
      <c r="K1006" s="15">
        <v>1.0706599999999999</v>
      </c>
      <c r="L1006" s="13">
        <v>0</v>
      </c>
      <c r="M1006" s="12">
        <f t="shared" si="21"/>
        <v>86719616</v>
      </c>
    </row>
    <row r="1007" spans="1:13" x14ac:dyDescent="0.25">
      <c r="A1007" s="4" t="s">
        <v>12</v>
      </c>
      <c r="B1007" s="5">
        <v>14</v>
      </c>
      <c r="C1007" s="5">
        <v>7</v>
      </c>
      <c r="D1007" s="5">
        <v>1</v>
      </c>
      <c r="E1007" s="4">
        <v>2</v>
      </c>
      <c r="F1007" s="6">
        <v>1407012</v>
      </c>
      <c r="G1007" s="7" t="s">
        <v>927</v>
      </c>
      <c r="H1007" s="8">
        <v>17201952</v>
      </c>
      <c r="I1007" s="8">
        <v>89508</v>
      </c>
      <c r="J1007" s="8">
        <v>4279653</v>
      </c>
      <c r="K1007" s="15">
        <v>1.0404599999999999</v>
      </c>
      <c r="L1007" s="13">
        <v>0</v>
      </c>
      <c r="M1007" s="12">
        <f t="shared" si="21"/>
        <v>21571113</v>
      </c>
    </row>
    <row r="1008" spans="1:13" x14ac:dyDescent="0.25">
      <c r="A1008" s="4" t="s">
        <v>12</v>
      </c>
      <c r="B1008" s="5">
        <v>14</v>
      </c>
      <c r="C1008" s="5">
        <v>7</v>
      </c>
      <c r="D1008" s="5">
        <v>2</v>
      </c>
      <c r="E1008" s="4">
        <v>2</v>
      </c>
      <c r="F1008" s="6">
        <v>1407022</v>
      </c>
      <c r="G1008" s="7" t="s">
        <v>928</v>
      </c>
      <c r="H1008" s="8">
        <v>23174778</v>
      </c>
      <c r="I1008" s="8">
        <v>70430</v>
      </c>
      <c r="J1008" s="8">
        <v>8849752</v>
      </c>
      <c r="K1008" s="15">
        <v>1.02986</v>
      </c>
      <c r="L1008" s="13">
        <v>5455</v>
      </c>
      <c r="M1008" s="12">
        <f t="shared" si="21"/>
        <v>32100415</v>
      </c>
    </row>
    <row r="1009" spans="1:13" x14ac:dyDescent="0.25">
      <c r="A1009" s="4" t="s">
        <v>12</v>
      </c>
      <c r="B1009" s="5">
        <v>14</v>
      </c>
      <c r="C1009" s="5">
        <v>7</v>
      </c>
      <c r="D1009" s="5">
        <v>3</v>
      </c>
      <c r="E1009" s="4">
        <v>2</v>
      </c>
      <c r="F1009" s="6">
        <v>1407032</v>
      </c>
      <c r="G1009" s="7" t="s">
        <v>929</v>
      </c>
      <c r="H1009" s="8">
        <v>10249679</v>
      </c>
      <c r="I1009" s="8">
        <v>25133</v>
      </c>
      <c r="J1009" s="8">
        <v>9838835</v>
      </c>
      <c r="K1009" s="15">
        <v>1.0911999999999999</v>
      </c>
      <c r="L1009" s="13">
        <v>0</v>
      </c>
      <c r="M1009" s="12">
        <f t="shared" si="21"/>
        <v>20113647</v>
      </c>
    </row>
    <row r="1010" spans="1:13" x14ac:dyDescent="0.25">
      <c r="A1010" s="4" t="s">
        <v>12</v>
      </c>
      <c r="B1010" s="5">
        <v>14</v>
      </c>
      <c r="C1010" s="5">
        <v>7</v>
      </c>
      <c r="D1010" s="5">
        <v>4</v>
      </c>
      <c r="E1010" s="4">
        <v>2</v>
      </c>
      <c r="F1010" s="6">
        <v>1407042</v>
      </c>
      <c r="G1010" s="7" t="s">
        <v>930</v>
      </c>
      <c r="H1010" s="8">
        <v>12952368</v>
      </c>
      <c r="I1010" s="8">
        <v>504488</v>
      </c>
      <c r="J1010" s="8">
        <v>5283668</v>
      </c>
      <c r="K1010" s="15">
        <v>1.00071</v>
      </c>
      <c r="L1010" s="13">
        <v>665866</v>
      </c>
      <c r="M1010" s="12">
        <f t="shared" si="21"/>
        <v>19406390</v>
      </c>
    </row>
    <row r="1011" spans="1:13" x14ac:dyDescent="0.25">
      <c r="A1011" s="4" t="s">
        <v>12</v>
      </c>
      <c r="B1011" s="5">
        <v>14</v>
      </c>
      <c r="C1011" s="5">
        <v>7</v>
      </c>
      <c r="D1011" s="5">
        <v>5</v>
      </c>
      <c r="E1011" s="4">
        <v>3</v>
      </c>
      <c r="F1011" s="6">
        <v>1407053</v>
      </c>
      <c r="G1011" s="7" t="s">
        <v>931</v>
      </c>
      <c r="H1011" s="8">
        <v>113876859</v>
      </c>
      <c r="I1011" s="8">
        <v>16560581</v>
      </c>
      <c r="J1011" s="8">
        <v>0</v>
      </c>
      <c r="K1011" s="15">
        <v>1.0465</v>
      </c>
      <c r="L1011" s="13">
        <v>0</v>
      </c>
      <c r="M1011" s="12">
        <f t="shared" si="21"/>
        <v>130437440</v>
      </c>
    </row>
    <row r="1012" spans="1:13" x14ac:dyDescent="0.25">
      <c r="A1012" s="4" t="s">
        <v>12</v>
      </c>
      <c r="B1012" s="5">
        <v>14</v>
      </c>
      <c r="C1012" s="5">
        <v>7</v>
      </c>
      <c r="D1012" s="5">
        <v>6</v>
      </c>
      <c r="E1012" s="4">
        <v>2</v>
      </c>
      <c r="F1012" s="6">
        <v>1407062</v>
      </c>
      <c r="G1012" s="7" t="s">
        <v>932</v>
      </c>
      <c r="H1012" s="8">
        <v>19895763</v>
      </c>
      <c r="I1012" s="8">
        <v>290867</v>
      </c>
      <c r="J1012" s="8">
        <v>15104306</v>
      </c>
      <c r="K1012" s="15">
        <v>1.0361800000000001</v>
      </c>
      <c r="L1012" s="13">
        <v>0</v>
      </c>
      <c r="M1012" s="12">
        <f t="shared" si="21"/>
        <v>35290936</v>
      </c>
    </row>
    <row r="1013" spans="1:13" x14ac:dyDescent="0.25">
      <c r="A1013" s="4" t="s">
        <v>12</v>
      </c>
      <c r="B1013" s="5">
        <v>14</v>
      </c>
      <c r="C1013" s="5">
        <v>7</v>
      </c>
      <c r="D1013" s="5">
        <v>7</v>
      </c>
      <c r="E1013" s="4">
        <v>2</v>
      </c>
      <c r="F1013" s="6">
        <v>1407072</v>
      </c>
      <c r="G1013" s="7" t="s">
        <v>933</v>
      </c>
      <c r="H1013" s="8">
        <v>12642014</v>
      </c>
      <c r="I1013" s="8">
        <v>29304</v>
      </c>
      <c r="J1013" s="8">
        <v>5256806</v>
      </c>
      <c r="K1013" s="15">
        <v>1.0861000000000001</v>
      </c>
      <c r="L1013" s="13">
        <v>0</v>
      </c>
      <c r="M1013" s="12">
        <f t="shared" si="21"/>
        <v>17928124</v>
      </c>
    </row>
    <row r="1014" spans="1:13" x14ac:dyDescent="0.25">
      <c r="A1014" s="4" t="s">
        <v>12</v>
      </c>
      <c r="B1014" s="5">
        <v>14</v>
      </c>
      <c r="C1014" s="5">
        <v>8</v>
      </c>
      <c r="D1014" s="5">
        <v>1</v>
      </c>
      <c r="E1014" s="4">
        <v>1</v>
      </c>
      <c r="F1014" s="6">
        <v>1408011</v>
      </c>
      <c r="G1014" s="7" t="s">
        <v>934</v>
      </c>
      <c r="H1014" s="8">
        <v>291545852</v>
      </c>
      <c r="I1014" s="8">
        <v>6840421</v>
      </c>
      <c r="J1014" s="8">
        <v>6388600</v>
      </c>
      <c r="K1014" s="15">
        <v>1.05497</v>
      </c>
      <c r="L1014" s="13">
        <v>0</v>
      </c>
      <c r="M1014" s="12">
        <f t="shared" si="21"/>
        <v>304774873</v>
      </c>
    </row>
    <row r="1015" spans="1:13" x14ac:dyDescent="0.25">
      <c r="A1015" s="4" t="s">
        <v>12</v>
      </c>
      <c r="B1015" s="5">
        <v>14</v>
      </c>
      <c r="C1015" s="5">
        <v>8</v>
      </c>
      <c r="D1015" s="5">
        <v>2</v>
      </c>
      <c r="E1015" s="4">
        <v>2</v>
      </c>
      <c r="F1015" s="6">
        <v>1408022</v>
      </c>
      <c r="G1015" s="7" t="s">
        <v>386</v>
      </c>
      <c r="H1015" s="8">
        <v>138191999</v>
      </c>
      <c r="I1015" s="8">
        <v>1277881</v>
      </c>
      <c r="J1015" s="8">
        <v>33434629</v>
      </c>
      <c r="K1015" s="15">
        <v>1.0651299999999999</v>
      </c>
      <c r="L1015" s="13">
        <v>0</v>
      </c>
      <c r="M1015" s="12">
        <f t="shared" si="21"/>
        <v>172904509</v>
      </c>
    </row>
    <row r="1016" spans="1:13" x14ac:dyDescent="0.25">
      <c r="A1016" s="4" t="s">
        <v>12</v>
      </c>
      <c r="B1016" s="5">
        <v>14</v>
      </c>
      <c r="C1016" s="5">
        <v>8</v>
      </c>
      <c r="D1016" s="5">
        <v>3</v>
      </c>
      <c r="E1016" s="4">
        <v>2</v>
      </c>
      <c r="F1016" s="6">
        <v>1408032</v>
      </c>
      <c r="G1016" s="7" t="s">
        <v>935</v>
      </c>
      <c r="H1016" s="8">
        <v>100740332</v>
      </c>
      <c r="I1016" s="8">
        <v>4196498</v>
      </c>
      <c r="J1016" s="8">
        <v>23125953</v>
      </c>
      <c r="K1016" s="15">
        <v>1.0698000000000001</v>
      </c>
      <c r="L1016" s="13">
        <v>0</v>
      </c>
      <c r="M1016" s="12">
        <f t="shared" si="21"/>
        <v>128062783</v>
      </c>
    </row>
    <row r="1017" spans="1:13" x14ac:dyDescent="0.25">
      <c r="A1017" s="4" t="s">
        <v>12</v>
      </c>
      <c r="B1017" s="5">
        <v>14</v>
      </c>
      <c r="C1017" s="5">
        <v>8</v>
      </c>
      <c r="D1017" s="5">
        <v>4</v>
      </c>
      <c r="E1017" s="4">
        <v>3</v>
      </c>
      <c r="F1017" s="6">
        <v>1408043</v>
      </c>
      <c r="G1017" s="7" t="s">
        <v>936</v>
      </c>
      <c r="H1017" s="8">
        <v>90884361</v>
      </c>
      <c r="I1017" s="8">
        <v>1695283</v>
      </c>
      <c r="J1017" s="8">
        <v>2136903</v>
      </c>
      <c r="K1017" s="15">
        <v>1.11199</v>
      </c>
      <c r="L1017" s="13">
        <v>0</v>
      </c>
      <c r="M1017" s="12">
        <f t="shared" si="21"/>
        <v>94716547</v>
      </c>
    </row>
    <row r="1018" spans="1:13" x14ac:dyDescent="0.25">
      <c r="A1018" s="4" t="s">
        <v>12</v>
      </c>
      <c r="B1018" s="5">
        <v>14</v>
      </c>
      <c r="C1018" s="5">
        <v>8</v>
      </c>
      <c r="D1018" s="5">
        <v>5</v>
      </c>
      <c r="E1018" s="4">
        <v>2</v>
      </c>
      <c r="F1018" s="6">
        <v>1408052</v>
      </c>
      <c r="G1018" s="7" t="s">
        <v>937</v>
      </c>
      <c r="H1018" s="8">
        <v>115301167</v>
      </c>
      <c r="I1018" s="8">
        <v>3915920</v>
      </c>
      <c r="J1018" s="8">
        <v>24277852</v>
      </c>
      <c r="K1018" s="15">
        <v>1.13195</v>
      </c>
      <c r="L1018" s="13">
        <v>0</v>
      </c>
      <c r="M1018" s="12">
        <f t="shared" si="21"/>
        <v>143494939</v>
      </c>
    </row>
    <row r="1019" spans="1:13" x14ac:dyDescent="0.25">
      <c r="A1019" s="4" t="s">
        <v>12</v>
      </c>
      <c r="B1019" s="5">
        <v>14</v>
      </c>
      <c r="C1019" s="5">
        <v>9</v>
      </c>
      <c r="D1019" s="5">
        <v>1</v>
      </c>
      <c r="E1019" s="4">
        <v>2</v>
      </c>
      <c r="F1019" s="6">
        <v>1409012</v>
      </c>
      <c r="G1019" s="7" t="s">
        <v>938</v>
      </c>
      <c r="H1019" s="8">
        <v>5263833</v>
      </c>
      <c r="I1019" s="8">
        <v>17450</v>
      </c>
      <c r="J1019" s="8">
        <v>6631832</v>
      </c>
      <c r="K1019" s="15">
        <v>1.0248200000000001</v>
      </c>
      <c r="L1019" s="13">
        <v>70095</v>
      </c>
      <c r="M1019" s="12">
        <f t="shared" si="21"/>
        <v>11983210</v>
      </c>
    </row>
    <row r="1020" spans="1:13" x14ac:dyDescent="0.25">
      <c r="A1020" s="4" t="s">
        <v>12</v>
      </c>
      <c r="B1020" s="5">
        <v>14</v>
      </c>
      <c r="C1020" s="5">
        <v>9</v>
      </c>
      <c r="D1020" s="5">
        <v>2</v>
      </c>
      <c r="E1020" s="4">
        <v>2</v>
      </c>
      <c r="F1020" s="6">
        <v>1409022</v>
      </c>
      <c r="G1020" s="7" t="s">
        <v>939</v>
      </c>
      <c r="H1020" s="8">
        <v>13076075</v>
      </c>
      <c r="I1020" s="8">
        <v>382122</v>
      </c>
      <c r="J1020" s="8">
        <v>12198947</v>
      </c>
      <c r="K1020" s="15">
        <v>1.0510900000000001</v>
      </c>
      <c r="L1020" s="13">
        <v>0</v>
      </c>
      <c r="M1020" s="12">
        <f t="shared" si="21"/>
        <v>25657144</v>
      </c>
    </row>
    <row r="1021" spans="1:13" x14ac:dyDescent="0.25">
      <c r="A1021" s="4" t="s">
        <v>12</v>
      </c>
      <c r="B1021" s="5">
        <v>14</v>
      </c>
      <c r="C1021" s="5">
        <v>9</v>
      </c>
      <c r="D1021" s="5">
        <v>3</v>
      </c>
      <c r="E1021" s="4">
        <v>3</v>
      </c>
      <c r="F1021" s="6">
        <v>1409033</v>
      </c>
      <c r="G1021" s="7" t="s">
        <v>940</v>
      </c>
      <c r="H1021" s="8">
        <v>34990212</v>
      </c>
      <c r="I1021" s="8">
        <v>1378566</v>
      </c>
      <c r="J1021" s="8">
        <v>4480451</v>
      </c>
      <c r="K1021" s="15">
        <v>1.0241400000000001</v>
      </c>
      <c r="L1021" s="13">
        <v>311612</v>
      </c>
      <c r="M1021" s="12">
        <f t="shared" si="21"/>
        <v>41160841</v>
      </c>
    </row>
    <row r="1022" spans="1:13" x14ac:dyDescent="0.25">
      <c r="A1022" s="4" t="s">
        <v>12</v>
      </c>
      <c r="B1022" s="5">
        <v>14</v>
      </c>
      <c r="C1022" s="5">
        <v>9</v>
      </c>
      <c r="D1022" s="5">
        <v>4</v>
      </c>
      <c r="E1022" s="4">
        <v>2</v>
      </c>
      <c r="F1022" s="6">
        <v>1409042</v>
      </c>
      <c r="G1022" s="7" t="s">
        <v>941</v>
      </c>
      <c r="H1022" s="8">
        <v>11288028</v>
      </c>
      <c r="I1022" s="8">
        <v>43042</v>
      </c>
      <c r="J1022" s="8">
        <v>8161927</v>
      </c>
      <c r="K1022" s="15">
        <v>1.0512300000000001</v>
      </c>
      <c r="L1022" s="13">
        <v>0</v>
      </c>
      <c r="M1022" s="12">
        <f t="shared" si="21"/>
        <v>19492997</v>
      </c>
    </row>
    <row r="1023" spans="1:13" x14ac:dyDescent="0.25">
      <c r="A1023" s="4" t="s">
        <v>12</v>
      </c>
      <c r="B1023" s="5">
        <v>14</v>
      </c>
      <c r="C1023" s="5">
        <v>9</v>
      </c>
      <c r="D1023" s="5">
        <v>5</v>
      </c>
      <c r="E1023" s="4">
        <v>2</v>
      </c>
      <c r="F1023" s="6">
        <v>1409052</v>
      </c>
      <c r="G1023" s="7" t="s">
        <v>942</v>
      </c>
      <c r="H1023" s="8">
        <v>14712471</v>
      </c>
      <c r="I1023" s="8">
        <v>77846</v>
      </c>
      <c r="J1023" s="8">
        <v>15863454</v>
      </c>
      <c r="K1023" s="15">
        <v>1.0421</v>
      </c>
      <c r="L1023" s="13">
        <v>0</v>
      </c>
      <c r="M1023" s="12">
        <f t="shared" si="21"/>
        <v>30653771</v>
      </c>
    </row>
    <row r="1024" spans="1:13" x14ac:dyDescent="0.25">
      <c r="A1024" s="4" t="s">
        <v>12</v>
      </c>
      <c r="B1024" s="5">
        <v>14</v>
      </c>
      <c r="C1024" s="5">
        <v>9</v>
      </c>
      <c r="D1024" s="5">
        <v>6</v>
      </c>
      <c r="E1024" s="4">
        <v>3</v>
      </c>
      <c r="F1024" s="6">
        <v>1409063</v>
      </c>
      <c r="G1024" s="7" t="s">
        <v>943</v>
      </c>
      <c r="H1024" s="8">
        <v>12080331</v>
      </c>
      <c r="I1024" s="8">
        <v>35814</v>
      </c>
      <c r="J1024" s="8">
        <v>11663381</v>
      </c>
      <c r="K1024" s="15">
        <v>1.0547599999999999</v>
      </c>
      <c r="L1024" s="13">
        <v>0</v>
      </c>
      <c r="M1024" s="12">
        <f t="shared" si="21"/>
        <v>23779526</v>
      </c>
    </row>
    <row r="1025" spans="1:13" x14ac:dyDescent="0.25">
      <c r="A1025" s="4" t="s">
        <v>12</v>
      </c>
      <c r="B1025" s="5">
        <v>14</v>
      </c>
      <c r="C1025" s="5">
        <v>10</v>
      </c>
      <c r="D1025" s="5">
        <v>1</v>
      </c>
      <c r="E1025" s="4">
        <v>2</v>
      </c>
      <c r="F1025" s="6">
        <v>1410012</v>
      </c>
      <c r="G1025" s="7" t="s">
        <v>944</v>
      </c>
      <c r="H1025" s="8">
        <v>5597543</v>
      </c>
      <c r="I1025" s="8">
        <v>323690</v>
      </c>
      <c r="J1025" s="8">
        <v>1694220</v>
      </c>
      <c r="K1025" s="15">
        <v>0.95752000000000004</v>
      </c>
      <c r="L1025" s="13">
        <v>1272758</v>
      </c>
      <c r="M1025" s="12">
        <f t="shared" si="21"/>
        <v>8888211</v>
      </c>
    </row>
    <row r="1026" spans="1:13" x14ac:dyDescent="0.25">
      <c r="A1026" s="4" t="s">
        <v>12</v>
      </c>
      <c r="B1026" s="5">
        <v>14</v>
      </c>
      <c r="C1026" s="5">
        <v>10</v>
      </c>
      <c r="D1026" s="5">
        <v>2</v>
      </c>
      <c r="E1026" s="4">
        <v>3</v>
      </c>
      <c r="F1026" s="6">
        <v>1410023</v>
      </c>
      <c r="G1026" s="7" t="s">
        <v>945</v>
      </c>
      <c r="H1026" s="8">
        <v>42940501</v>
      </c>
      <c r="I1026" s="8">
        <v>1175553</v>
      </c>
      <c r="J1026" s="8">
        <v>1054059</v>
      </c>
      <c r="K1026" s="15">
        <v>1.05674</v>
      </c>
      <c r="L1026" s="13">
        <v>0</v>
      </c>
      <c r="M1026" s="12">
        <f t="shared" si="21"/>
        <v>45170113</v>
      </c>
    </row>
    <row r="1027" spans="1:13" x14ac:dyDescent="0.25">
      <c r="A1027" s="4" t="s">
        <v>12</v>
      </c>
      <c r="B1027" s="5">
        <v>14</v>
      </c>
      <c r="C1027" s="5">
        <v>10</v>
      </c>
      <c r="D1027" s="5">
        <v>3</v>
      </c>
      <c r="E1027" s="4">
        <v>2</v>
      </c>
      <c r="F1027" s="6">
        <v>1410032</v>
      </c>
      <c r="G1027" s="7" t="s">
        <v>946</v>
      </c>
      <c r="H1027" s="8">
        <v>9001922</v>
      </c>
      <c r="I1027" s="8">
        <v>321820</v>
      </c>
      <c r="J1027" s="8">
        <v>7862074</v>
      </c>
      <c r="K1027" s="15">
        <v>0.98241999999999996</v>
      </c>
      <c r="L1027" s="13">
        <v>1003773</v>
      </c>
      <c r="M1027" s="12">
        <f t="shared" si="21"/>
        <v>18189589</v>
      </c>
    </row>
    <row r="1028" spans="1:13" x14ac:dyDescent="0.25">
      <c r="A1028" s="4" t="s">
        <v>12</v>
      </c>
      <c r="B1028" s="5">
        <v>14</v>
      </c>
      <c r="C1028" s="5">
        <v>10</v>
      </c>
      <c r="D1028" s="5">
        <v>4</v>
      </c>
      <c r="E1028" s="4">
        <v>2</v>
      </c>
      <c r="F1028" s="6">
        <v>1410042</v>
      </c>
      <c r="G1028" s="7" t="s">
        <v>947</v>
      </c>
      <c r="H1028" s="8">
        <v>10514495</v>
      </c>
      <c r="I1028" s="8">
        <v>46454</v>
      </c>
      <c r="J1028" s="8">
        <v>10683269</v>
      </c>
      <c r="K1028" s="15">
        <v>0.96572000000000002</v>
      </c>
      <c r="L1028" s="13">
        <v>1656726</v>
      </c>
      <c r="M1028" s="12">
        <f t="shared" si="21"/>
        <v>22900944</v>
      </c>
    </row>
    <row r="1029" spans="1:13" x14ac:dyDescent="0.25">
      <c r="A1029" s="4" t="s">
        <v>12</v>
      </c>
      <c r="B1029" s="5">
        <v>14</v>
      </c>
      <c r="C1029" s="5">
        <v>10</v>
      </c>
      <c r="D1029" s="5">
        <v>5</v>
      </c>
      <c r="E1029" s="4">
        <v>2</v>
      </c>
      <c r="F1029" s="6">
        <v>1410052</v>
      </c>
      <c r="G1029" s="7" t="s">
        <v>948</v>
      </c>
      <c r="H1029" s="8">
        <v>11689366</v>
      </c>
      <c r="I1029" s="8">
        <v>607900</v>
      </c>
      <c r="J1029" s="8">
        <v>2736647</v>
      </c>
      <c r="K1029" s="15">
        <v>1.0910500000000001</v>
      </c>
      <c r="L1029" s="13">
        <v>0</v>
      </c>
      <c r="M1029" s="12">
        <f t="shared" si="21"/>
        <v>15033913</v>
      </c>
    </row>
    <row r="1030" spans="1:13" x14ac:dyDescent="0.25">
      <c r="A1030" s="4" t="s">
        <v>12</v>
      </c>
      <c r="B1030" s="5">
        <v>14</v>
      </c>
      <c r="C1030" s="5">
        <v>10</v>
      </c>
      <c r="D1030" s="5">
        <v>6</v>
      </c>
      <c r="E1030" s="4">
        <v>2</v>
      </c>
      <c r="F1030" s="6">
        <v>1410062</v>
      </c>
      <c r="G1030" s="7" t="s">
        <v>949</v>
      </c>
      <c r="H1030" s="8">
        <v>10782998</v>
      </c>
      <c r="I1030" s="8">
        <v>124545</v>
      </c>
      <c r="J1030" s="8">
        <v>14742333</v>
      </c>
      <c r="K1030" s="15">
        <v>1.0903799999999999</v>
      </c>
      <c r="L1030" s="13">
        <v>0</v>
      </c>
      <c r="M1030" s="12">
        <f t="shared" si="21"/>
        <v>25649876</v>
      </c>
    </row>
    <row r="1031" spans="1:13" x14ac:dyDescent="0.25">
      <c r="A1031" s="4" t="s">
        <v>12</v>
      </c>
      <c r="B1031" s="5">
        <v>14</v>
      </c>
      <c r="C1031" s="5">
        <v>11</v>
      </c>
      <c r="D1031" s="5">
        <v>1</v>
      </c>
      <c r="E1031" s="4">
        <v>1</v>
      </c>
      <c r="F1031" s="6">
        <v>1411011</v>
      </c>
      <c r="G1031" s="7" t="s">
        <v>950</v>
      </c>
      <c r="H1031" s="8">
        <v>34481751</v>
      </c>
      <c r="I1031" s="8">
        <v>1232598</v>
      </c>
      <c r="J1031" s="8">
        <v>13824444</v>
      </c>
      <c r="K1031" s="15">
        <v>1.07006</v>
      </c>
      <c r="L1031" s="13">
        <v>0</v>
      </c>
      <c r="M1031" s="12">
        <f t="shared" si="21"/>
        <v>49538793</v>
      </c>
    </row>
    <row r="1032" spans="1:13" x14ac:dyDescent="0.25">
      <c r="A1032" s="4" t="s">
        <v>12</v>
      </c>
      <c r="B1032" s="5">
        <v>14</v>
      </c>
      <c r="C1032" s="5">
        <v>11</v>
      </c>
      <c r="D1032" s="5">
        <v>2</v>
      </c>
      <c r="E1032" s="4">
        <v>2</v>
      </c>
      <c r="F1032" s="6">
        <v>1411022</v>
      </c>
      <c r="G1032" s="7" t="s">
        <v>951</v>
      </c>
      <c r="H1032" s="8">
        <v>7125478</v>
      </c>
      <c r="I1032" s="8">
        <v>7754</v>
      </c>
      <c r="J1032" s="8">
        <v>4308999</v>
      </c>
      <c r="K1032" s="15">
        <v>1.0340499999999999</v>
      </c>
      <c r="L1032" s="13">
        <v>0</v>
      </c>
      <c r="M1032" s="12">
        <f t="shared" si="21"/>
        <v>11442231</v>
      </c>
    </row>
    <row r="1033" spans="1:13" x14ac:dyDescent="0.25">
      <c r="A1033" s="4" t="s">
        <v>12</v>
      </c>
      <c r="B1033" s="5">
        <v>14</v>
      </c>
      <c r="C1033" s="5">
        <v>11</v>
      </c>
      <c r="D1033" s="5">
        <v>3</v>
      </c>
      <c r="E1033" s="4">
        <v>2</v>
      </c>
      <c r="F1033" s="6">
        <v>1411032</v>
      </c>
      <c r="G1033" s="7" t="s">
        <v>952</v>
      </c>
      <c r="H1033" s="8">
        <v>14683033</v>
      </c>
      <c r="I1033" s="8">
        <v>63730</v>
      </c>
      <c r="J1033" s="8">
        <v>8550000</v>
      </c>
      <c r="K1033" s="15">
        <v>1.0470600000000001</v>
      </c>
      <c r="L1033" s="13">
        <v>0</v>
      </c>
      <c r="M1033" s="12">
        <f t="shared" si="21"/>
        <v>23296763</v>
      </c>
    </row>
    <row r="1034" spans="1:13" x14ac:dyDescent="0.25">
      <c r="A1034" s="4" t="s">
        <v>12</v>
      </c>
      <c r="B1034" s="5">
        <v>14</v>
      </c>
      <c r="C1034" s="5">
        <v>11</v>
      </c>
      <c r="D1034" s="5">
        <v>4</v>
      </c>
      <c r="E1034" s="4">
        <v>2</v>
      </c>
      <c r="F1034" s="6">
        <v>1411042</v>
      </c>
      <c r="G1034" s="7" t="s">
        <v>953</v>
      </c>
      <c r="H1034" s="8">
        <v>13918316</v>
      </c>
      <c r="I1034" s="8">
        <v>75367</v>
      </c>
      <c r="J1034" s="8">
        <v>20987823</v>
      </c>
      <c r="K1034" s="15">
        <v>1.0308200000000001</v>
      </c>
      <c r="L1034" s="13">
        <v>0</v>
      </c>
      <c r="M1034" s="12">
        <f t="shared" ref="M1034:M1097" si="22">L1034+J1034+I1034+H1034</f>
        <v>34981506</v>
      </c>
    </row>
    <row r="1035" spans="1:13" x14ac:dyDescent="0.25">
      <c r="A1035" s="4" t="s">
        <v>12</v>
      </c>
      <c r="B1035" s="5">
        <v>14</v>
      </c>
      <c r="C1035" s="5">
        <v>11</v>
      </c>
      <c r="D1035" s="5">
        <v>5</v>
      </c>
      <c r="E1035" s="4">
        <v>2</v>
      </c>
      <c r="F1035" s="6">
        <v>1411052</v>
      </c>
      <c r="G1035" s="7" t="s">
        <v>954</v>
      </c>
      <c r="H1035" s="8">
        <v>4647555</v>
      </c>
      <c r="I1035" s="8">
        <v>31066</v>
      </c>
      <c r="J1035" s="8">
        <v>4529049</v>
      </c>
      <c r="K1035" s="15">
        <v>0.99029</v>
      </c>
      <c r="L1035" s="13">
        <v>500532</v>
      </c>
      <c r="M1035" s="12">
        <f t="shared" si="22"/>
        <v>9708202</v>
      </c>
    </row>
    <row r="1036" spans="1:13" x14ac:dyDescent="0.25">
      <c r="A1036" s="4" t="s">
        <v>12</v>
      </c>
      <c r="B1036" s="5">
        <v>14</v>
      </c>
      <c r="C1036" s="5">
        <v>11</v>
      </c>
      <c r="D1036" s="5">
        <v>6</v>
      </c>
      <c r="E1036" s="4">
        <v>2</v>
      </c>
      <c r="F1036" s="6">
        <v>1411062</v>
      </c>
      <c r="G1036" s="7" t="s">
        <v>955</v>
      </c>
      <c r="H1036" s="8">
        <v>13425560</v>
      </c>
      <c r="I1036" s="8">
        <v>180490</v>
      </c>
      <c r="J1036" s="8">
        <v>10068269</v>
      </c>
      <c r="K1036" s="15">
        <v>1.0339400000000001</v>
      </c>
      <c r="L1036" s="13">
        <v>0</v>
      </c>
      <c r="M1036" s="12">
        <f t="shared" si="22"/>
        <v>23674319</v>
      </c>
    </row>
    <row r="1037" spans="1:13" x14ac:dyDescent="0.25">
      <c r="A1037" s="4" t="s">
        <v>12</v>
      </c>
      <c r="B1037" s="5">
        <v>14</v>
      </c>
      <c r="C1037" s="5">
        <v>11</v>
      </c>
      <c r="D1037" s="5">
        <v>7</v>
      </c>
      <c r="E1037" s="4">
        <v>3</v>
      </c>
      <c r="F1037" s="6">
        <v>1411073</v>
      </c>
      <c r="G1037" s="7" t="s">
        <v>956</v>
      </c>
      <c r="H1037" s="8">
        <v>13978251</v>
      </c>
      <c r="I1037" s="8">
        <v>312195</v>
      </c>
      <c r="J1037" s="8">
        <v>6042272</v>
      </c>
      <c r="K1037" s="15">
        <v>1.0565199999999999</v>
      </c>
      <c r="L1037" s="13">
        <v>0</v>
      </c>
      <c r="M1037" s="12">
        <f t="shared" si="22"/>
        <v>20332718</v>
      </c>
    </row>
    <row r="1038" spans="1:13" x14ac:dyDescent="0.25">
      <c r="A1038" s="4" t="s">
        <v>12</v>
      </c>
      <c r="B1038" s="5">
        <v>14</v>
      </c>
      <c r="C1038" s="5">
        <v>11</v>
      </c>
      <c r="D1038" s="5">
        <v>8</v>
      </c>
      <c r="E1038" s="4">
        <v>2</v>
      </c>
      <c r="F1038" s="6">
        <v>1411082</v>
      </c>
      <c r="G1038" s="7" t="s">
        <v>957</v>
      </c>
      <c r="H1038" s="8">
        <v>6382120</v>
      </c>
      <c r="I1038" s="8">
        <v>20398</v>
      </c>
      <c r="J1038" s="8">
        <v>5400037</v>
      </c>
      <c r="K1038" s="15">
        <v>1.05819</v>
      </c>
      <c r="L1038" s="13">
        <v>0</v>
      </c>
      <c r="M1038" s="12">
        <f t="shared" si="22"/>
        <v>11802555</v>
      </c>
    </row>
    <row r="1039" spans="1:13" x14ac:dyDescent="0.25">
      <c r="A1039" s="4" t="s">
        <v>12</v>
      </c>
      <c r="B1039" s="5">
        <v>14</v>
      </c>
      <c r="C1039" s="5">
        <v>11</v>
      </c>
      <c r="D1039" s="5">
        <v>9</v>
      </c>
      <c r="E1039" s="4">
        <v>2</v>
      </c>
      <c r="F1039" s="6">
        <v>1411092</v>
      </c>
      <c r="G1039" s="7" t="s">
        <v>958</v>
      </c>
      <c r="H1039" s="8">
        <v>8112633</v>
      </c>
      <c r="I1039" s="8">
        <v>91614</v>
      </c>
      <c r="J1039" s="8">
        <v>7157924</v>
      </c>
      <c r="K1039" s="15">
        <v>1.0321</v>
      </c>
      <c r="L1039" s="13">
        <v>0</v>
      </c>
      <c r="M1039" s="12">
        <f t="shared" si="22"/>
        <v>15362171</v>
      </c>
    </row>
    <row r="1040" spans="1:13" x14ac:dyDescent="0.25">
      <c r="A1040" s="4" t="s">
        <v>12</v>
      </c>
      <c r="B1040" s="5">
        <v>14</v>
      </c>
      <c r="C1040" s="5">
        <v>11</v>
      </c>
      <c r="D1040" s="5">
        <v>10</v>
      </c>
      <c r="E1040" s="4">
        <v>2</v>
      </c>
      <c r="F1040" s="6">
        <v>1411102</v>
      </c>
      <c r="G1040" s="7" t="s">
        <v>959</v>
      </c>
      <c r="H1040" s="8">
        <v>10314807</v>
      </c>
      <c r="I1040" s="8">
        <v>25055</v>
      </c>
      <c r="J1040" s="8">
        <v>3236011</v>
      </c>
      <c r="K1040" s="15">
        <v>1.0083200000000001</v>
      </c>
      <c r="L1040" s="13">
        <v>398336</v>
      </c>
      <c r="M1040" s="12">
        <f t="shared" si="22"/>
        <v>13974209</v>
      </c>
    </row>
    <row r="1041" spans="1:13" x14ac:dyDescent="0.25">
      <c r="A1041" s="4" t="s">
        <v>12</v>
      </c>
      <c r="B1041" s="5">
        <v>14</v>
      </c>
      <c r="C1041" s="5">
        <v>12</v>
      </c>
      <c r="D1041" s="5">
        <v>1</v>
      </c>
      <c r="E1041" s="4">
        <v>1</v>
      </c>
      <c r="F1041" s="6">
        <v>1412011</v>
      </c>
      <c r="G1041" s="7" t="s">
        <v>960</v>
      </c>
      <c r="H1041" s="8">
        <v>209602711</v>
      </c>
      <c r="I1041" s="8">
        <v>5760744</v>
      </c>
      <c r="J1041" s="8">
        <v>19750643</v>
      </c>
      <c r="K1041" s="15">
        <v>1.0625500000000001</v>
      </c>
      <c r="L1041" s="13">
        <v>0</v>
      </c>
      <c r="M1041" s="12">
        <f t="shared" si="22"/>
        <v>235114098</v>
      </c>
    </row>
    <row r="1042" spans="1:13" x14ac:dyDescent="0.25">
      <c r="A1042" s="4" t="s">
        <v>12</v>
      </c>
      <c r="B1042" s="5">
        <v>14</v>
      </c>
      <c r="C1042" s="5">
        <v>12</v>
      </c>
      <c r="D1042" s="5">
        <v>4</v>
      </c>
      <c r="E1042" s="4">
        <v>3</v>
      </c>
      <c r="F1042" s="6">
        <v>1412043</v>
      </c>
      <c r="G1042" s="7" t="s">
        <v>961</v>
      </c>
      <c r="H1042" s="8">
        <v>24224298</v>
      </c>
      <c r="I1042" s="8">
        <v>94582</v>
      </c>
      <c r="J1042" s="8">
        <v>9642955</v>
      </c>
      <c r="K1042" s="15">
        <v>1.1181099999999999</v>
      </c>
      <c r="L1042" s="13">
        <v>0</v>
      </c>
      <c r="M1042" s="12">
        <f t="shared" si="22"/>
        <v>33961835</v>
      </c>
    </row>
    <row r="1043" spans="1:13" x14ac:dyDescent="0.25">
      <c r="A1043" s="4" t="s">
        <v>12</v>
      </c>
      <c r="B1043" s="5">
        <v>14</v>
      </c>
      <c r="C1043" s="5">
        <v>12</v>
      </c>
      <c r="D1043" s="5">
        <v>5</v>
      </c>
      <c r="E1043" s="4">
        <v>2</v>
      </c>
      <c r="F1043" s="6">
        <v>1412052</v>
      </c>
      <c r="G1043" s="7" t="s">
        <v>962</v>
      </c>
      <c r="H1043" s="8">
        <v>53757455</v>
      </c>
      <c r="I1043" s="8">
        <v>1260992</v>
      </c>
      <c r="J1043" s="8">
        <v>8355063</v>
      </c>
      <c r="K1043" s="15">
        <v>1.0845199999999999</v>
      </c>
      <c r="L1043" s="13">
        <v>0</v>
      </c>
      <c r="M1043" s="12">
        <f t="shared" si="22"/>
        <v>63373510</v>
      </c>
    </row>
    <row r="1044" spans="1:13" x14ac:dyDescent="0.25">
      <c r="A1044" s="4" t="s">
        <v>12</v>
      </c>
      <c r="B1044" s="5">
        <v>14</v>
      </c>
      <c r="C1044" s="5">
        <v>12</v>
      </c>
      <c r="D1044" s="5">
        <v>6</v>
      </c>
      <c r="E1044" s="4">
        <v>2</v>
      </c>
      <c r="F1044" s="6">
        <v>1412062</v>
      </c>
      <c r="G1044" s="7" t="s">
        <v>233</v>
      </c>
      <c r="H1044" s="8">
        <v>20487766</v>
      </c>
      <c r="I1044" s="8">
        <v>367891</v>
      </c>
      <c r="J1044" s="8">
        <v>8732040</v>
      </c>
      <c r="K1044" s="15">
        <v>1.05297</v>
      </c>
      <c r="L1044" s="13">
        <v>0</v>
      </c>
      <c r="M1044" s="12">
        <f t="shared" si="22"/>
        <v>29587697</v>
      </c>
    </row>
    <row r="1045" spans="1:13" x14ac:dyDescent="0.25">
      <c r="A1045" s="4" t="s">
        <v>12</v>
      </c>
      <c r="B1045" s="5">
        <v>14</v>
      </c>
      <c r="C1045" s="5">
        <v>12</v>
      </c>
      <c r="D1045" s="5">
        <v>7</v>
      </c>
      <c r="E1045" s="4">
        <v>3</v>
      </c>
      <c r="F1045" s="6">
        <v>1412073</v>
      </c>
      <c r="G1045" s="7" t="s">
        <v>963</v>
      </c>
      <c r="H1045" s="8">
        <v>90140496</v>
      </c>
      <c r="I1045" s="8">
        <v>3379202</v>
      </c>
      <c r="J1045" s="8">
        <v>20295822</v>
      </c>
      <c r="K1045" s="15">
        <v>1.13323</v>
      </c>
      <c r="L1045" s="13">
        <v>0</v>
      </c>
      <c r="M1045" s="12">
        <f t="shared" si="22"/>
        <v>113815520</v>
      </c>
    </row>
    <row r="1046" spans="1:13" x14ac:dyDescent="0.25">
      <c r="A1046" s="4" t="s">
        <v>12</v>
      </c>
      <c r="B1046" s="5">
        <v>14</v>
      </c>
      <c r="C1046" s="5">
        <v>12</v>
      </c>
      <c r="D1046" s="5">
        <v>8</v>
      </c>
      <c r="E1046" s="4">
        <v>2</v>
      </c>
      <c r="F1046" s="6">
        <v>1412082</v>
      </c>
      <c r="G1046" s="7" t="s">
        <v>964</v>
      </c>
      <c r="H1046" s="8">
        <v>18513408</v>
      </c>
      <c r="I1046" s="8">
        <v>253867</v>
      </c>
      <c r="J1046" s="8">
        <v>6355038</v>
      </c>
      <c r="K1046" s="15">
        <v>1.0086999999999999</v>
      </c>
      <c r="L1046" s="13">
        <v>656626</v>
      </c>
      <c r="M1046" s="12">
        <f t="shared" si="22"/>
        <v>25778939</v>
      </c>
    </row>
    <row r="1047" spans="1:13" x14ac:dyDescent="0.25">
      <c r="A1047" s="4" t="s">
        <v>12</v>
      </c>
      <c r="B1047" s="5">
        <v>14</v>
      </c>
      <c r="C1047" s="5">
        <v>12</v>
      </c>
      <c r="D1047" s="5">
        <v>9</v>
      </c>
      <c r="E1047" s="4">
        <v>3</v>
      </c>
      <c r="F1047" s="6">
        <v>1412093</v>
      </c>
      <c r="G1047" s="7" t="s">
        <v>965</v>
      </c>
      <c r="H1047" s="8">
        <v>18674065</v>
      </c>
      <c r="I1047" s="8">
        <v>1076802</v>
      </c>
      <c r="J1047" s="8">
        <v>3338387</v>
      </c>
      <c r="K1047" s="15">
        <v>1.04399</v>
      </c>
      <c r="L1047" s="13">
        <v>0</v>
      </c>
      <c r="M1047" s="12">
        <f t="shared" si="22"/>
        <v>23089254</v>
      </c>
    </row>
    <row r="1048" spans="1:13" x14ac:dyDescent="0.25">
      <c r="A1048" s="4" t="s">
        <v>12</v>
      </c>
      <c r="B1048" s="5">
        <v>14</v>
      </c>
      <c r="C1048" s="5">
        <v>12</v>
      </c>
      <c r="D1048" s="5">
        <v>10</v>
      </c>
      <c r="E1048" s="4">
        <v>3</v>
      </c>
      <c r="F1048" s="6">
        <v>1412103</v>
      </c>
      <c r="G1048" s="7" t="s">
        <v>966</v>
      </c>
      <c r="H1048" s="8">
        <v>15733067</v>
      </c>
      <c r="I1048" s="8">
        <v>188922</v>
      </c>
      <c r="J1048" s="8">
        <v>10855958</v>
      </c>
      <c r="K1048" s="15">
        <v>1.0235700000000001</v>
      </c>
      <c r="L1048" s="13">
        <v>200166</v>
      </c>
      <c r="M1048" s="12">
        <f t="shared" si="22"/>
        <v>26978113</v>
      </c>
    </row>
    <row r="1049" spans="1:13" x14ac:dyDescent="0.25">
      <c r="A1049" s="4" t="s">
        <v>12</v>
      </c>
      <c r="B1049" s="5">
        <v>14</v>
      </c>
      <c r="C1049" s="5">
        <v>12</v>
      </c>
      <c r="D1049" s="5">
        <v>11</v>
      </c>
      <c r="E1049" s="4">
        <v>2</v>
      </c>
      <c r="F1049" s="6">
        <v>1412112</v>
      </c>
      <c r="G1049" s="7" t="s">
        <v>960</v>
      </c>
      <c r="H1049" s="8">
        <v>79592357</v>
      </c>
      <c r="I1049" s="8">
        <v>1078093</v>
      </c>
      <c r="J1049" s="8">
        <v>6619958</v>
      </c>
      <c r="K1049" s="15">
        <v>1.10646</v>
      </c>
      <c r="L1049" s="13">
        <v>0</v>
      </c>
      <c r="M1049" s="12">
        <f t="shared" si="22"/>
        <v>87290408</v>
      </c>
    </row>
    <row r="1050" spans="1:13" x14ac:dyDescent="0.25">
      <c r="A1050" s="4" t="s">
        <v>12</v>
      </c>
      <c r="B1050" s="5">
        <v>14</v>
      </c>
      <c r="C1050" s="5">
        <v>12</v>
      </c>
      <c r="D1050" s="5">
        <v>12</v>
      </c>
      <c r="E1050" s="4">
        <v>3</v>
      </c>
      <c r="F1050" s="6">
        <v>1412123</v>
      </c>
      <c r="G1050" s="7" t="s">
        <v>967</v>
      </c>
      <c r="H1050" s="8">
        <v>34111148</v>
      </c>
      <c r="I1050" s="8">
        <v>208205</v>
      </c>
      <c r="J1050" s="8">
        <v>12422486</v>
      </c>
      <c r="K1050" s="15">
        <v>1.01471</v>
      </c>
      <c r="L1050" s="13">
        <v>823834</v>
      </c>
      <c r="M1050" s="12">
        <f t="shared" si="22"/>
        <v>47565673</v>
      </c>
    </row>
    <row r="1051" spans="1:13" x14ac:dyDescent="0.25">
      <c r="A1051" s="4" t="s">
        <v>12</v>
      </c>
      <c r="B1051" s="5">
        <v>14</v>
      </c>
      <c r="C1051" s="5">
        <v>12</v>
      </c>
      <c r="D1051" s="5">
        <v>13</v>
      </c>
      <c r="E1051" s="4">
        <v>2</v>
      </c>
      <c r="F1051" s="6">
        <v>1412132</v>
      </c>
      <c r="G1051" s="7" t="s">
        <v>968</v>
      </c>
      <c r="H1051" s="8">
        <v>32822602</v>
      </c>
      <c r="I1051" s="8">
        <v>122794</v>
      </c>
      <c r="J1051" s="8">
        <v>17150396</v>
      </c>
      <c r="K1051" s="15">
        <v>1.04939</v>
      </c>
      <c r="L1051" s="13">
        <v>0</v>
      </c>
      <c r="M1051" s="12">
        <f t="shared" si="22"/>
        <v>50095792</v>
      </c>
    </row>
    <row r="1052" spans="1:13" x14ac:dyDescent="0.25">
      <c r="A1052" s="4" t="s">
        <v>12</v>
      </c>
      <c r="B1052" s="5">
        <v>14</v>
      </c>
      <c r="C1052" s="5">
        <v>12</v>
      </c>
      <c r="D1052" s="5">
        <v>14</v>
      </c>
      <c r="E1052" s="4">
        <v>2</v>
      </c>
      <c r="F1052" s="6">
        <v>1412142</v>
      </c>
      <c r="G1052" s="7" t="s">
        <v>969</v>
      </c>
      <c r="H1052" s="8">
        <v>26818481</v>
      </c>
      <c r="I1052" s="8">
        <v>919994</v>
      </c>
      <c r="J1052" s="8">
        <v>7781824</v>
      </c>
      <c r="K1052" s="15">
        <v>1.0467599999999999</v>
      </c>
      <c r="L1052" s="13">
        <v>0</v>
      </c>
      <c r="M1052" s="12">
        <f t="shared" si="22"/>
        <v>35520299</v>
      </c>
    </row>
    <row r="1053" spans="1:13" x14ac:dyDescent="0.25">
      <c r="A1053" s="4" t="s">
        <v>12</v>
      </c>
      <c r="B1053" s="5">
        <v>14</v>
      </c>
      <c r="C1053" s="5">
        <v>12</v>
      </c>
      <c r="D1053" s="5">
        <v>15</v>
      </c>
      <c r="E1053" s="4">
        <v>1</v>
      </c>
      <c r="F1053" s="6">
        <v>1412151</v>
      </c>
      <c r="G1053" s="7" t="s">
        <v>970</v>
      </c>
      <c r="H1053" s="8">
        <v>118293580</v>
      </c>
      <c r="I1053" s="8">
        <v>2167205</v>
      </c>
      <c r="J1053" s="8">
        <v>29394795</v>
      </c>
      <c r="K1053" s="15">
        <v>1.1063700000000001</v>
      </c>
      <c r="L1053" s="13">
        <v>0</v>
      </c>
      <c r="M1053" s="12">
        <f t="shared" si="22"/>
        <v>149855580</v>
      </c>
    </row>
    <row r="1054" spans="1:13" x14ac:dyDescent="0.25">
      <c r="A1054" s="4" t="s">
        <v>12</v>
      </c>
      <c r="B1054" s="5">
        <v>14</v>
      </c>
      <c r="C1054" s="5">
        <v>13</v>
      </c>
      <c r="D1054" s="5">
        <v>1</v>
      </c>
      <c r="E1054" s="4">
        <v>1</v>
      </c>
      <c r="F1054" s="6">
        <v>1413011</v>
      </c>
      <c r="G1054" s="7" t="s">
        <v>971</v>
      </c>
      <c r="H1054" s="8">
        <v>136711669</v>
      </c>
      <c r="I1054" s="8">
        <v>13598219</v>
      </c>
      <c r="J1054" s="8">
        <v>8468977</v>
      </c>
      <c r="K1054" s="15">
        <v>1.0250699999999999</v>
      </c>
      <c r="L1054" s="13">
        <v>964855</v>
      </c>
      <c r="M1054" s="12">
        <f t="shared" si="22"/>
        <v>159743720</v>
      </c>
    </row>
    <row r="1055" spans="1:13" x14ac:dyDescent="0.25">
      <c r="A1055" s="4" t="s">
        <v>12</v>
      </c>
      <c r="B1055" s="5">
        <v>14</v>
      </c>
      <c r="C1055" s="5">
        <v>13</v>
      </c>
      <c r="D1055" s="5">
        <v>2</v>
      </c>
      <c r="E1055" s="4">
        <v>2</v>
      </c>
      <c r="F1055" s="6">
        <v>1413022</v>
      </c>
      <c r="G1055" s="7" t="s">
        <v>972</v>
      </c>
      <c r="H1055" s="8">
        <v>5718186</v>
      </c>
      <c r="I1055" s="8">
        <v>295947</v>
      </c>
      <c r="J1055" s="8">
        <v>9928114</v>
      </c>
      <c r="K1055" s="15">
        <v>1.0126900000000001</v>
      </c>
      <c r="L1055" s="13">
        <v>311516</v>
      </c>
      <c r="M1055" s="12">
        <f t="shared" si="22"/>
        <v>16253763</v>
      </c>
    </row>
    <row r="1056" spans="1:13" x14ac:dyDescent="0.25">
      <c r="A1056" s="4" t="s">
        <v>12</v>
      </c>
      <c r="B1056" s="5">
        <v>14</v>
      </c>
      <c r="C1056" s="5">
        <v>13</v>
      </c>
      <c r="D1056" s="5">
        <v>3</v>
      </c>
      <c r="E1056" s="4">
        <v>2</v>
      </c>
      <c r="F1056" s="6">
        <v>1413032</v>
      </c>
      <c r="G1056" s="7" t="s">
        <v>973</v>
      </c>
      <c r="H1056" s="8">
        <v>12788614</v>
      </c>
      <c r="I1056" s="8">
        <v>116543</v>
      </c>
      <c r="J1056" s="8">
        <v>11697386</v>
      </c>
      <c r="K1056" s="15">
        <v>1.0748899999999999</v>
      </c>
      <c r="L1056" s="13">
        <v>0</v>
      </c>
      <c r="M1056" s="12">
        <f t="shared" si="22"/>
        <v>24602543</v>
      </c>
    </row>
    <row r="1057" spans="1:13" x14ac:dyDescent="0.25">
      <c r="A1057" s="4" t="s">
        <v>12</v>
      </c>
      <c r="B1057" s="5">
        <v>14</v>
      </c>
      <c r="C1057" s="5">
        <v>13</v>
      </c>
      <c r="D1057" s="5">
        <v>4</v>
      </c>
      <c r="E1057" s="4">
        <v>2</v>
      </c>
      <c r="F1057" s="6">
        <v>1413042</v>
      </c>
      <c r="G1057" s="7" t="s">
        <v>885</v>
      </c>
      <c r="H1057" s="8">
        <v>11335667</v>
      </c>
      <c r="I1057" s="8">
        <v>3464629</v>
      </c>
      <c r="J1057" s="8">
        <v>3736189</v>
      </c>
      <c r="K1057" s="15">
        <v>0.97191000000000005</v>
      </c>
      <c r="L1057" s="13">
        <v>1273627</v>
      </c>
      <c r="M1057" s="12">
        <f t="shared" si="22"/>
        <v>19810112</v>
      </c>
    </row>
    <row r="1058" spans="1:13" x14ac:dyDescent="0.25">
      <c r="A1058" s="4" t="s">
        <v>12</v>
      </c>
      <c r="B1058" s="5">
        <v>14</v>
      </c>
      <c r="C1058" s="5">
        <v>13</v>
      </c>
      <c r="D1058" s="5">
        <v>5</v>
      </c>
      <c r="E1058" s="4">
        <v>2</v>
      </c>
      <c r="F1058" s="6">
        <v>1413052</v>
      </c>
      <c r="G1058" s="7" t="s">
        <v>974</v>
      </c>
      <c r="H1058" s="8">
        <v>20946898</v>
      </c>
      <c r="I1058" s="8">
        <v>1682683</v>
      </c>
      <c r="J1058" s="8">
        <v>10481680</v>
      </c>
      <c r="K1058" s="15">
        <v>1.05202</v>
      </c>
      <c r="L1058" s="13">
        <v>0</v>
      </c>
      <c r="M1058" s="12">
        <f t="shared" si="22"/>
        <v>33111261</v>
      </c>
    </row>
    <row r="1059" spans="1:13" x14ac:dyDescent="0.25">
      <c r="A1059" s="4" t="s">
        <v>12</v>
      </c>
      <c r="B1059" s="5">
        <v>14</v>
      </c>
      <c r="C1059" s="5">
        <v>13</v>
      </c>
      <c r="D1059" s="5">
        <v>6</v>
      </c>
      <c r="E1059" s="4">
        <v>2</v>
      </c>
      <c r="F1059" s="6">
        <v>1413062</v>
      </c>
      <c r="G1059" s="7" t="s">
        <v>975</v>
      </c>
      <c r="H1059" s="8">
        <v>13526319</v>
      </c>
      <c r="I1059" s="8">
        <v>1101350</v>
      </c>
      <c r="J1059" s="8">
        <v>5805754</v>
      </c>
      <c r="K1059" s="15">
        <v>1.01617</v>
      </c>
      <c r="L1059" s="13">
        <v>344446</v>
      </c>
      <c r="M1059" s="12">
        <f t="shared" si="22"/>
        <v>20777869</v>
      </c>
    </row>
    <row r="1060" spans="1:13" x14ac:dyDescent="0.25">
      <c r="A1060" s="4" t="s">
        <v>12</v>
      </c>
      <c r="B1060" s="5">
        <v>14</v>
      </c>
      <c r="C1060" s="5">
        <v>13</v>
      </c>
      <c r="D1060" s="5">
        <v>7</v>
      </c>
      <c r="E1060" s="4">
        <v>2</v>
      </c>
      <c r="F1060" s="6">
        <v>1413072</v>
      </c>
      <c r="G1060" s="7" t="s">
        <v>976</v>
      </c>
      <c r="H1060" s="8">
        <v>12554328</v>
      </c>
      <c r="I1060" s="8">
        <v>1352997</v>
      </c>
      <c r="J1060" s="8">
        <v>5466343</v>
      </c>
      <c r="K1060" s="15">
        <v>1.04616</v>
      </c>
      <c r="L1060" s="13">
        <v>0</v>
      </c>
      <c r="M1060" s="12">
        <f t="shared" si="22"/>
        <v>19373668</v>
      </c>
    </row>
    <row r="1061" spans="1:13" x14ac:dyDescent="0.25">
      <c r="A1061" s="4" t="s">
        <v>12</v>
      </c>
      <c r="B1061" s="5">
        <v>14</v>
      </c>
      <c r="C1061" s="5">
        <v>13</v>
      </c>
      <c r="D1061" s="5">
        <v>8</v>
      </c>
      <c r="E1061" s="4">
        <v>2</v>
      </c>
      <c r="F1061" s="6">
        <v>1413082</v>
      </c>
      <c r="G1061" s="7" t="s">
        <v>977</v>
      </c>
      <c r="H1061" s="8">
        <v>14053345</v>
      </c>
      <c r="I1061" s="8">
        <v>94735</v>
      </c>
      <c r="J1061" s="8">
        <v>4596322</v>
      </c>
      <c r="K1061" s="15">
        <v>0.97336999999999996</v>
      </c>
      <c r="L1061" s="13">
        <v>1463516</v>
      </c>
      <c r="M1061" s="12">
        <f t="shared" si="22"/>
        <v>20207918</v>
      </c>
    </row>
    <row r="1062" spans="1:13" x14ac:dyDescent="0.25">
      <c r="A1062" s="4" t="s">
        <v>12</v>
      </c>
      <c r="B1062" s="5">
        <v>14</v>
      </c>
      <c r="C1062" s="5">
        <v>13</v>
      </c>
      <c r="D1062" s="5">
        <v>9</v>
      </c>
      <c r="E1062" s="4">
        <v>2</v>
      </c>
      <c r="F1062" s="6">
        <v>1413092</v>
      </c>
      <c r="G1062" s="7" t="s">
        <v>978</v>
      </c>
      <c r="H1062" s="8">
        <v>9886690</v>
      </c>
      <c r="I1062" s="8">
        <v>1399013</v>
      </c>
      <c r="J1062" s="8">
        <v>3637173</v>
      </c>
      <c r="K1062" s="15">
        <v>1.08152</v>
      </c>
      <c r="L1062" s="13">
        <v>0</v>
      </c>
      <c r="M1062" s="12">
        <f t="shared" si="22"/>
        <v>14922876</v>
      </c>
    </row>
    <row r="1063" spans="1:13" x14ac:dyDescent="0.25">
      <c r="A1063" s="4" t="s">
        <v>12</v>
      </c>
      <c r="B1063" s="5">
        <v>14</v>
      </c>
      <c r="C1063" s="5">
        <v>13</v>
      </c>
      <c r="D1063" s="5">
        <v>10</v>
      </c>
      <c r="E1063" s="4">
        <v>2</v>
      </c>
      <c r="F1063" s="6">
        <v>1413102</v>
      </c>
      <c r="G1063" s="7" t="s">
        <v>979</v>
      </c>
      <c r="H1063" s="8">
        <v>15986273</v>
      </c>
      <c r="I1063" s="8">
        <v>1593236</v>
      </c>
      <c r="J1063" s="8">
        <v>7010380</v>
      </c>
      <c r="K1063" s="15">
        <v>1.0172099999999999</v>
      </c>
      <c r="L1063" s="13">
        <v>394122</v>
      </c>
      <c r="M1063" s="12">
        <f t="shared" si="22"/>
        <v>24984011</v>
      </c>
    </row>
    <row r="1064" spans="1:13" x14ac:dyDescent="0.25">
      <c r="A1064" s="4" t="s">
        <v>12</v>
      </c>
      <c r="B1064" s="5">
        <v>14</v>
      </c>
      <c r="C1064" s="5">
        <v>14</v>
      </c>
      <c r="D1064" s="5">
        <v>1</v>
      </c>
      <c r="E1064" s="4">
        <v>1</v>
      </c>
      <c r="F1064" s="6">
        <v>1414011</v>
      </c>
      <c r="G1064" s="7" t="s">
        <v>980</v>
      </c>
      <c r="H1064" s="8">
        <v>150884989</v>
      </c>
      <c r="I1064" s="8">
        <v>22735246</v>
      </c>
      <c r="J1064" s="8">
        <v>0</v>
      </c>
      <c r="K1064" s="15">
        <v>1.08284</v>
      </c>
      <c r="L1064" s="13">
        <v>0</v>
      </c>
      <c r="M1064" s="12">
        <f t="shared" si="22"/>
        <v>173620235</v>
      </c>
    </row>
    <row r="1065" spans="1:13" x14ac:dyDescent="0.25">
      <c r="A1065" s="4" t="s">
        <v>12</v>
      </c>
      <c r="B1065" s="5">
        <v>14</v>
      </c>
      <c r="C1065" s="5">
        <v>14</v>
      </c>
      <c r="D1065" s="5">
        <v>2</v>
      </c>
      <c r="E1065" s="4">
        <v>2</v>
      </c>
      <c r="F1065" s="6">
        <v>1414022</v>
      </c>
      <c r="G1065" s="7" t="s">
        <v>981</v>
      </c>
      <c r="H1065" s="8">
        <v>52837379</v>
      </c>
      <c r="I1065" s="8">
        <v>13047721</v>
      </c>
      <c r="J1065" s="8">
        <v>8278152</v>
      </c>
      <c r="K1065" s="15">
        <v>1.05565</v>
      </c>
      <c r="L1065" s="13">
        <v>0</v>
      </c>
      <c r="M1065" s="12">
        <f t="shared" si="22"/>
        <v>74163252</v>
      </c>
    </row>
    <row r="1066" spans="1:13" x14ac:dyDescent="0.25">
      <c r="A1066" s="4" t="s">
        <v>12</v>
      </c>
      <c r="B1066" s="5">
        <v>14</v>
      </c>
      <c r="C1066" s="5">
        <v>14</v>
      </c>
      <c r="D1066" s="5">
        <v>3</v>
      </c>
      <c r="E1066" s="4">
        <v>2</v>
      </c>
      <c r="F1066" s="6">
        <v>1414032</v>
      </c>
      <c r="G1066" s="7" t="s">
        <v>982</v>
      </c>
      <c r="H1066" s="8">
        <v>23942140</v>
      </c>
      <c r="I1066" s="8">
        <v>480441</v>
      </c>
      <c r="J1066" s="8">
        <v>7785074</v>
      </c>
      <c r="K1066" s="15">
        <v>1.0744</v>
      </c>
      <c r="L1066" s="13">
        <v>0</v>
      </c>
      <c r="M1066" s="12">
        <f t="shared" si="22"/>
        <v>32207655</v>
      </c>
    </row>
    <row r="1067" spans="1:13" x14ac:dyDescent="0.25">
      <c r="A1067" s="4" t="s">
        <v>12</v>
      </c>
      <c r="B1067" s="5">
        <v>14</v>
      </c>
      <c r="C1067" s="5">
        <v>14</v>
      </c>
      <c r="D1067" s="5">
        <v>4</v>
      </c>
      <c r="E1067" s="4">
        <v>3</v>
      </c>
      <c r="F1067" s="6">
        <v>1414043</v>
      </c>
      <c r="G1067" s="7" t="s">
        <v>983</v>
      </c>
      <c r="H1067" s="8">
        <v>76061291</v>
      </c>
      <c r="I1067" s="8">
        <v>1185143</v>
      </c>
      <c r="J1067" s="8">
        <v>28451061</v>
      </c>
      <c r="K1067" s="15">
        <v>1.1153500000000001</v>
      </c>
      <c r="L1067" s="13">
        <v>0</v>
      </c>
      <c r="M1067" s="12">
        <f t="shared" si="22"/>
        <v>105697495</v>
      </c>
    </row>
    <row r="1068" spans="1:13" x14ac:dyDescent="0.25">
      <c r="A1068" s="4" t="s">
        <v>12</v>
      </c>
      <c r="B1068" s="5">
        <v>14</v>
      </c>
      <c r="C1068" s="5">
        <v>14</v>
      </c>
      <c r="D1068" s="5">
        <v>5</v>
      </c>
      <c r="E1068" s="4">
        <v>2</v>
      </c>
      <c r="F1068" s="6">
        <v>1414052</v>
      </c>
      <c r="G1068" s="7" t="s">
        <v>984</v>
      </c>
      <c r="H1068" s="8">
        <v>42912068</v>
      </c>
      <c r="I1068" s="8">
        <v>673080</v>
      </c>
      <c r="J1068" s="8">
        <v>9283116</v>
      </c>
      <c r="K1068" s="15">
        <v>1.0412999999999999</v>
      </c>
      <c r="L1068" s="13">
        <v>0</v>
      </c>
      <c r="M1068" s="12">
        <f t="shared" si="22"/>
        <v>52868264</v>
      </c>
    </row>
    <row r="1069" spans="1:13" x14ac:dyDescent="0.25">
      <c r="A1069" s="4" t="s">
        <v>12</v>
      </c>
      <c r="B1069" s="5">
        <v>14</v>
      </c>
      <c r="C1069" s="5">
        <v>14</v>
      </c>
      <c r="D1069" s="5">
        <v>6</v>
      </c>
      <c r="E1069" s="4">
        <v>3</v>
      </c>
      <c r="F1069" s="6">
        <v>1414063</v>
      </c>
      <c r="G1069" s="7" t="s">
        <v>985</v>
      </c>
      <c r="H1069" s="8">
        <v>22684319</v>
      </c>
      <c r="I1069" s="8">
        <v>1674405</v>
      </c>
      <c r="J1069" s="8">
        <v>4775869</v>
      </c>
      <c r="K1069" s="15">
        <v>1.0549299999999999</v>
      </c>
      <c r="L1069" s="13">
        <v>0</v>
      </c>
      <c r="M1069" s="12">
        <f t="shared" si="22"/>
        <v>29134593</v>
      </c>
    </row>
    <row r="1070" spans="1:13" x14ac:dyDescent="0.25">
      <c r="A1070" s="4" t="s">
        <v>12</v>
      </c>
      <c r="B1070" s="5">
        <v>14</v>
      </c>
      <c r="C1070" s="5">
        <v>15</v>
      </c>
      <c r="D1070" s="5">
        <v>1</v>
      </c>
      <c r="E1070" s="4">
        <v>2</v>
      </c>
      <c r="F1070" s="6">
        <v>1415012</v>
      </c>
      <c r="G1070" s="7" t="s">
        <v>986</v>
      </c>
      <c r="H1070" s="8">
        <v>14198502</v>
      </c>
      <c r="I1070" s="8">
        <v>123667</v>
      </c>
      <c r="J1070" s="8">
        <v>15056575</v>
      </c>
      <c r="K1070" s="15">
        <v>1.0179800000000001</v>
      </c>
      <c r="L1070" s="13">
        <v>408837</v>
      </c>
      <c r="M1070" s="12">
        <f t="shared" si="22"/>
        <v>29787581</v>
      </c>
    </row>
    <row r="1071" spans="1:13" x14ac:dyDescent="0.25">
      <c r="A1071" s="4" t="s">
        <v>12</v>
      </c>
      <c r="B1071" s="5">
        <v>14</v>
      </c>
      <c r="C1071" s="5">
        <v>15</v>
      </c>
      <c r="D1071" s="5">
        <v>2</v>
      </c>
      <c r="E1071" s="4">
        <v>2</v>
      </c>
      <c r="F1071" s="6">
        <v>1415022</v>
      </c>
      <c r="G1071" s="7" t="s">
        <v>987</v>
      </c>
      <c r="H1071" s="8">
        <v>4166960</v>
      </c>
      <c r="I1071" s="8">
        <v>85562</v>
      </c>
      <c r="J1071" s="8">
        <v>11274045</v>
      </c>
      <c r="K1071" s="15">
        <v>1.0280100000000001</v>
      </c>
      <c r="L1071" s="13">
        <v>34516</v>
      </c>
      <c r="M1071" s="12">
        <f t="shared" si="22"/>
        <v>15561083</v>
      </c>
    </row>
    <row r="1072" spans="1:13" x14ac:dyDescent="0.25">
      <c r="A1072" s="4" t="s">
        <v>12</v>
      </c>
      <c r="B1072" s="5">
        <v>14</v>
      </c>
      <c r="C1072" s="5">
        <v>15</v>
      </c>
      <c r="D1072" s="5">
        <v>3</v>
      </c>
      <c r="E1072" s="4">
        <v>2</v>
      </c>
      <c r="F1072" s="6">
        <v>1415032</v>
      </c>
      <c r="G1072" s="7" t="s">
        <v>988</v>
      </c>
      <c r="H1072" s="8">
        <v>12235991</v>
      </c>
      <c r="I1072" s="8">
        <v>318819</v>
      </c>
      <c r="J1072" s="8">
        <v>8789537</v>
      </c>
      <c r="K1072" s="15">
        <v>1.0563499999999999</v>
      </c>
      <c r="L1072" s="13">
        <v>0</v>
      </c>
      <c r="M1072" s="12">
        <f t="shared" si="22"/>
        <v>21344347</v>
      </c>
    </row>
    <row r="1073" spans="1:13" x14ac:dyDescent="0.25">
      <c r="A1073" s="4" t="s">
        <v>12</v>
      </c>
      <c r="B1073" s="5">
        <v>14</v>
      </c>
      <c r="C1073" s="5">
        <v>15</v>
      </c>
      <c r="D1073" s="5">
        <v>4</v>
      </c>
      <c r="E1073" s="4">
        <v>2</v>
      </c>
      <c r="F1073" s="6">
        <v>1415042</v>
      </c>
      <c r="G1073" s="7" t="s">
        <v>989</v>
      </c>
      <c r="H1073" s="8">
        <v>20888219</v>
      </c>
      <c r="I1073" s="8">
        <v>202568</v>
      </c>
      <c r="J1073" s="8">
        <v>19123351</v>
      </c>
      <c r="K1073" s="15">
        <v>1.06576</v>
      </c>
      <c r="L1073" s="13">
        <v>0</v>
      </c>
      <c r="M1073" s="12">
        <f t="shared" si="22"/>
        <v>40214138</v>
      </c>
    </row>
    <row r="1074" spans="1:13" x14ac:dyDescent="0.25">
      <c r="A1074" s="4" t="s">
        <v>12</v>
      </c>
      <c r="B1074" s="5">
        <v>14</v>
      </c>
      <c r="C1074" s="5">
        <v>15</v>
      </c>
      <c r="D1074" s="5">
        <v>5</v>
      </c>
      <c r="E1074" s="4">
        <v>2</v>
      </c>
      <c r="F1074" s="6">
        <v>1415052</v>
      </c>
      <c r="G1074" s="7" t="s">
        <v>990</v>
      </c>
      <c r="H1074" s="8">
        <v>29586856</v>
      </c>
      <c r="I1074" s="8">
        <v>262485</v>
      </c>
      <c r="J1074" s="8">
        <v>26346723</v>
      </c>
      <c r="K1074" s="15">
        <v>1.0268200000000001</v>
      </c>
      <c r="L1074" s="13">
        <v>209402</v>
      </c>
      <c r="M1074" s="12">
        <f t="shared" si="22"/>
        <v>56405466</v>
      </c>
    </row>
    <row r="1075" spans="1:13" x14ac:dyDescent="0.25">
      <c r="A1075" s="4" t="s">
        <v>12</v>
      </c>
      <c r="B1075" s="5">
        <v>14</v>
      </c>
      <c r="C1075" s="5">
        <v>15</v>
      </c>
      <c r="D1075" s="5">
        <v>6</v>
      </c>
      <c r="E1075" s="4">
        <v>2</v>
      </c>
      <c r="F1075" s="6">
        <v>1415062</v>
      </c>
      <c r="G1075" s="7" t="s">
        <v>991</v>
      </c>
      <c r="H1075" s="8">
        <v>29181414</v>
      </c>
      <c r="I1075" s="8">
        <v>199875</v>
      </c>
      <c r="J1075" s="8">
        <v>23061858</v>
      </c>
      <c r="K1075" s="15">
        <v>1.0600099999999999</v>
      </c>
      <c r="L1075" s="13">
        <v>0</v>
      </c>
      <c r="M1075" s="12">
        <f t="shared" si="22"/>
        <v>52443147</v>
      </c>
    </row>
    <row r="1076" spans="1:13" x14ac:dyDescent="0.25">
      <c r="A1076" s="4" t="s">
        <v>12</v>
      </c>
      <c r="B1076" s="5">
        <v>14</v>
      </c>
      <c r="C1076" s="5">
        <v>15</v>
      </c>
      <c r="D1076" s="5">
        <v>7</v>
      </c>
      <c r="E1076" s="4">
        <v>2</v>
      </c>
      <c r="F1076" s="6">
        <v>1415072</v>
      </c>
      <c r="G1076" s="7" t="s">
        <v>992</v>
      </c>
      <c r="H1076" s="8">
        <v>30813518</v>
      </c>
      <c r="I1076" s="8">
        <v>92224</v>
      </c>
      <c r="J1076" s="8">
        <v>28800873</v>
      </c>
      <c r="K1076" s="15">
        <v>1.10622</v>
      </c>
      <c r="L1076" s="13">
        <v>0</v>
      </c>
      <c r="M1076" s="12">
        <f t="shared" si="22"/>
        <v>59706615</v>
      </c>
    </row>
    <row r="1077" spans="1:13" x14ac:dyDescent="0.25">
      <c r="A1077" s="4" t="s">
        <v>12</v>
      </c>
      <c r="B1077" s="5">
        <v>14</v>
      </c>
      <c r="C1077" s="5">
        <v>15</v>
      </c>
      <c r="D1077" s="5">
        <v>8</v>
      </c>
      <c r="E1077" s="4">
        <v>3</v>
      </c>
      <c r="F1077" s="6">
        <v>1415083</v>
      </c>
      <c r="G1077" s="7" t="s">
        <v>993</v>
      </c>
      <c r="H1077" s="8">
        <v>23413330</v>
      </c>
      <c r="I1077" s="8">
        <v>573343</v>
      </c>
      <c r="J1077" s="8">
        <v>36599855</v>
      </c>
      <c r="K1077" s="15">
        <v>1.01972</v>
      </c>
      <c r="L1077" s="13">
        <v>705302</v>
      </c>
      <c r="M1077" s="12">
        <f t="shared" si="22"/>
        <v>61291830</v>
      </c>
    </row>
    <row r="1078" spans="1:13" x14ac:dyDescent="0.25">
      <c r="A1078" s="4" t="s">
        <v>12</v>
      </c>
      <c r="B1078" s="5">
        <v>14</v>
      </c>
      <c r="C1078" s="5">
        <v>15</v>
      </c>
      <c r="D1078" s="5">
        <v>9</v>
      </c>
      <c r="E1078" s="4">
        <v>2</v>
      </c>
      <c r="F1078" s="6">
        <v>1415092</v>
      </c>
      <c r="G1078" s="7" t="s">
        <v>994</v>
      </c>
      <c r="H1078" s="8">
        <v>39442115</v>
      </c>
      <c r="I1078" s="8">
        <v>486019</v>
      </c>
      <c r="J1078" s="8">
        <v>16523237</v>
      </c>
      <c r="K1078" s="15">
        <v>1.0580700000000001</v>
      </c>
      <c r="L1078" s="13">
        <v>0</v>
      </c>
      <c r="M1078" s="12">
        <f t="shared" si="22"/>
        <v>56451371</v>
      </c>
    </row>
    <row r="1079" spans="1:13" x14ac:dyDescent="0.25">
      <c r="A1079" s="4" t="s">
        <v>12</v>
      </c>
      <c r="B1079" s="5">
        <v>14</v>
      </c>
      <c r="C1079" s="5">
        <v>15</v>
      </c>
      <c r="D1079" s="5">
        <v>10</v>
      </c>
      <c r="E1079" s="4">
        <v>2</v>
      </c>
      <c r="F1079" s="6">
        <v>1415102</v>
      </c>
      <c r="G1079" s="7" t="s">
        <v>995</v>
      </c>
      <c r="H1079" s="8">
        <v>48711061</v>
      </c>
      <c r="I1079" s="8">
        <v>1118506</v>
      </c>
      <c r="J1079" s="8">
        <v>8245717</v>
      </c>
      <c r="K1079" s="15">
        <v>1.0848500000000001</v>
      </c>
      <c r="L1079" s="13">
        <v>0</v>
      </c>
      <c r="M1079" s="12">
        <f t="shared" si="22"/>
        <v>58075284</v>
      </c>
    </row>
    <row r="1080" spans="1:13" x14ac:dyDescent="0.25">
      <c r="A1080" s="4" t="s">
        <v>12</v>
      </c>
      <c r="B1080" s="5">
        <v>14</v>
      </c>
      <c r="C1080" s="5">
        <v>15</v>
      </c>
      <c r="D1080" s="5">
        <v>11</v>
      </c>
      <c r="E1080" s="4">
        <v>2</v>
      </c>
      <c r="F1080" s="6">
        <v>1415112</v>
      </c>
      <c r="G1080" s="7" t="s">
        <v>996</v>
      </c>
      <c r="H1080" s="8">
        <v>12226631</v>
      </c>
      <c r="I1080" s="8">
        <v>242671</v>
      </c>
      <c r="J1080" s="8">
        <v>8728335</v>
      </c>
      <c r="K1080" s="15">
        <v>1.0234799999999999</v>
      </c>
      <c r="L1080" s="13">
        <v>167191</v>
      </c>
      <c r="M1080" s="12">
        <f t="shared" si="22"/>
        <v>21364828</v>
      </c>
    </row>
    <row r="1081" spans="1:13" x14ac:dyDescent="0.25">
      <c r="A1081" s="4" t="s">
        <v>12</v>
      </c>
      <c r="B1081" s="5">
        <v>14</v>
      </c>
      <c r="C1081" s="5">
        <v>16</v>
      </c>
      <c r="D1081" s="5">
        <v>1</v>
      </c>
      <c r="E1081" s="4">
        <v>1</v>
      </c>
      <c r="F1081" s="6">
        <v>1416011</v>
      </c>
      <c r="G1081" s="7" t="s">
        <v>997</v>
      </c>
      <c r="H1081" s="8">
        <v>88107214</v>
      </c>
      <c r="I1081" s="8">
        <v>5528264</v>
      </c>
      <c r="J1081" s="8">
        <v>324676</v>
      </c>
      <c r="K1081" s="15">
        <v>1.04748</v>
      </c>
      <c r="L1081" s="13">
        <v>0</v>
      </c>
      <c r="M1081" s="12">
        <f t="shared" si="22"/>
        <v>93960154</v>
      </c>
    </row>
    <row r="1082" spans="1:13" x14ac:dyDescent="0.25">
      <c r="A1082" s="4" t="s">
        <v>12</v>
      </c>
      <c r="B1082" s="5">
        <v>14</v>
      </c>
      <c r="C1082" s="5">
        <v>16</v>
      </c>
      <c r="D1082" s="5">
        <v>2</v>
      </c>
      <c r="E1082" s="4">
        <v>2</v>
      </c>
      <c r="F1082" s="6">
        <v>1416022</v>
      </c>
      <c r="G1082" s="7" t="s">
        <v>998</v>
      </c>
      <c r="H1082" s="8">
        <v>8442420</v>
      </c>
      <c r="I1082" s="8">
        <v>92465</v>
      </c>
      <c r="J1082" s="8">
        <v>10184234</v>
      </c>
      <c r="K1082" s="15">
        <v>1.02626</v>
      </c>
      <c r="L1082" s="13">
        <v>82955</v>
      </c>
      <c r="M1082" s="12">
        <f t="shared" si="22"/>
        <v>18802074</v>
      </c>
    </row>
    <row r="1083" spans="1:13" x14ac:dyDescent="0.25">
      <c r="A1083" s="4" t="s">
        <v>12</v>
      </c>
      <c r="B1083" s="5">
        <v>14</v>
      </c>
      <c r="C1083" s="5">
        <v>16</v>
      </c>
      <c r="D1083" s="5">
        <v>3</v>
      </c>
      <c r="E1083" s="4">
        <v>2</v>
      </c>
      <c r="F1083" s="6">
        <v>1416032</v>
      </c>
      <c r="G1083" s="7" t="s">
        <v>999</v>
      </c>
      <c r="H1083" s="8">
        <v>4579154</v>
      </c>
      <c r="I1083" s="8">
        <v>40459</v>
      </c>
      <c r="J1083" s="8">
        <v>8999564</v>
      </c>
      <c r="K1083" s="15">
        <v>1.02827</v>
      </c>
      <c r="L1083" s="13">
        <v>27090</v>
      </c>
      <c r="M1083" s="12">
        <f t="shared" si="22"/>
        <v>13646267</v>
      </c>
    </row>
    <row r="1084" spans="1:13" x14ac:dyDescent="0.25">
      <c r="A1084" s="4" t="s">
        <v>12</v>
      </c>
      <c r="B1084" s="5">
        <v>14</v>
      </c>
      <c r="C1084" s="5">
        <v>16</v>
      </c>
      <c r="D1084" s="5">
        <v>4</v>
      </c>
      <c r="E1084" s="4">
        <v>3</v>
      </c>
      <c r="F1084" s="6">
        <v>1416043</v>
      </c>
      <c r="G1084" s="7" t="s">
        <v>1000</v>
      </c>
      <c r="H1084" s="8">
        <v>8049097</v>
      </c>
      <c r="I1084" s="8">
        <v>63300</v>
      </c>
      <c r="J1084" s="8">
        <v>4089093</v>
      </c>
      <c r="K1084" s="15">
        <v>1.07605</v>
      </c>
      <c r="L1084" s="13">
        <v>0</v>
      </c>
      <c r="M1084" s="12">
        <f t="shared" si="22"/>
        <v>12201490</v>
      </c>
    </row>
    <row r="1085" spans="1:13" x14ac:dyDescent="0.25">
      <c r="A1085" s="4" t="s">
        <v>12</v>
      </c>
      <c r="B1085" s="5">
        <v>14</v>
      </c>
      <c r="C1085" s="5">
        <v>16</v>
      </c>
      <c r="D1085" s="5">
        <v>5</v>
      </c>
      <c r="E1085" s="4">
        <v>2</v>
      </c>
      <c r="F1085" s="6">
        <v>1416052</v>
      </c>
      <c r="G1085" s="7" t="s">
        <v>1001</v>
      </c>
      <c r="H1085" s="8">
        <v>40269533</v>
      </c>
      <c r="I1085" s="8">
        <v>953755</v>
      </c>
      <c r="J1085" s="8">
        <v>8250881</v>
      </c>
      <c r="K1085" s="15">
        <v>1.0402800000000001</v>
      </c>
      <c r="L1085" s="13">
        <v>0</v>
      </c>
      <c r="M1085" s="12">
        <f t="shared" si="22"/>
        <v>49474169</v>
      </c>
    </row>
    <row r="1086" spans="1:13" x14ac:dyDescent="0.25">
      <c r="A1086" s="4" t="s">
        <v>12</v>
      </c>
      <c r="B1086" s="5">
        <v>14</v>
      </c>
      <c r="C1086" s="5">
        <v>16</v>
      </c>
      <c r="D1086" s="5">
        <v>6</v>
      </c>
      <c r="E1086" s="4">
        <v>2</v>
      </c>
      <c r="F1086" s="6">
        <v>1416062</v>
      </c>
      <c r="G1086" s="7" t="s">
        <v>1002</v>
      </c>
      <c r="H1086" s="8">
        <v>5635350</v>
      </c>
      <c r="I1086" s="8">
        <v>166912</v>
      </c>
      <c r="J1086" s="8">
        <v>9151279</v>
      </c>
      <c r="K1086" s="15">
        <v>1.05339</v>
      </c>
      <c r="L1086" s="13">
        <v>0</v>
      </c>
      <c r="M1086" s="12">
        <f t="shared" si="22"/>
        <v>14953541</v>
      </c>
    </row>
    <row r="1087" spans="1:13" x14ac:dyDescent="0.25">
      <c r="A1087" s="4" t="s">
        <v>12</v>
      </c>
      <c r="B1087" s="5">
        <v>14</v>
      </c>
      <c r="C1087" s="5">
        <v>16</v>
      </c>
      <c r="D1087" s="5">
        <v>7</v>
      </c>
      <c r="E1087" s="4">
        <v>2</v>
      </c>
      <c r="F1087" s="6">
        <v>1416072</v>
      </c>
      <c r="G1087" s="7" t="s">
        <v>997</v>
      </c>
      <c r="H1087" s="8">
        <v>41194236</v>
      </c>
      <c r="I1087" s="8">
        <v>351991</v>
      </c>
      <c r="J1087" s="8">
        <v>22836010</v>
      </c>
      <c r="K1087" s="15">
        <v>1.0522400000000001</v>
      </c>
      <c r="L1087" s="13">
        <v>0</v>
      </c>
      <c r="M1087" s="12">
        <f t="shared" si="22"/>
        <v>64382237</v>
      </c>
    </row>
    <row r="1088" spans="1:13" x14ac:dyDescent="0.25">
      <c r="A1088" s="4" t="s">
        <v>12</v>
      </c>
      <c r="B1088" s="5">
        <v>14</v>
      </c>
      <c r="C1088" s="5">
        <v>16</v>
      </c>
      <c r="D1088" s="5">
        <v>8</v>
      </c>
      <c r="E1088" s="4">
        <v>2</v>
      </c>
      <c r="F1088" s="6">
        <v>1416082</v>
      </c>
      <c r="G1088" s="7" t="s">
        <v>1003</v>
      </c>
      <c r="H1088" s="8">
        <v>7552565</v>
      </c>
      <c r="I1088" s="8">
        <v>77160</v>
      </c>
      <c r="J1088" s="8">
        <v>9552561</v>
      </c>
      <c r="K1088" s="15">
        <v>1.05894</v>
      </c>
      <c r="L1088" s="13">
        <v>0</v>
      </c>
      <c r="M1088" s="12">
        <f t="shared" si="22"/>
        <v>17182286</v>
      </c>
    </row>
    <row r="1089" spans="1:13" x14ac:dyDescent="0.25">
      <c r="A1089" s="4" t="s">
        <v>12</v>
      </c>
      <c r="B1089" s="5">
        <v>14</v>
      </c>
      <c r="C1089" s="5">
        <v>16</v>
      </c>
      <c r="D1089" s="5">
        <v>9</v>
      </c>
      <c r="E1089" s="4">
        <v>2</v>
      </c>
      <c r="F1089" s="6">
        <v>1416092</v>
      </c>
      <c r="G1089" s="7" t="s">
        <v>1004</v>
      </c>
      <c r="H1089" s="8">
        <v>3749396</v>
      </c>
      <c r="I1089" s="8">
        <v>51300</v>
      </c>
      <c r="J1089" s="8">
        <v>6736632</v>
      </c>
      <c r="K1089" s="15">
        <v>1.0130600000000001</v>
      </c>
      <c r="L1089" s="13">
        <v>195745</v>
      </c>
      <c r="M1089" s="12">
        <f t="shared" si="22"/>
        <v>10733073</v>
      </c>
    </row>
    <row r="1090" spans="1:13" x14ac:dyDescent="0.25">
      <c r="A1090" s="4" t="s">
        <v>12</v>
      </c>
      <c r="B1090" s="5">
        <v>14</v>
      </c>
      <c r="C1090" s="5">
        <v>16</v>
      </c>
      <c r="D1090" s="5">
        <v>10</v>
      </c>
      <c r="E1090" s="4">
        <v>2</v>
      </c>
      <c r="F1090" s="6">
        <v>1416102</v>
      </c>
      <c r="G1090" s="7" t="s">
        <v>1005</v>
      </c>
      <c r="H1090" s="8">
        <v>10558053</v>
      </c>
      <c r="I1090" s="8">
        <v>160475</v>
      </c>
      <c r="J1090" s="8">
        <v>12664321</v>
      </c>
      <c r="K1090" s="15">
        <v>1.0662100000000001</v>
      </c>
      <c r="L1090" s="13">
        <v>0</v>
      </c>
      <c r="M1090" s="12">
        <f t="shared" si="22"/>
        <v>23382849</v>
      </c>
    </row>
    <row r="1091" spans="1:13" x14ac:dyDescent="0.25">
      <c r="A1091" s="4" t="s">
        <v>12</v>
      </c>
      <c r="B1091" s="5">
        <v>14</v>
      </c>
      <c r="C1091" s="5">
        <v>16</v>
      </c>
      <c r="D1091" s="5">
        <v>11</v>
      </c>
      <c r="E1091" s="4">
        <v>2</v>
      </c>
      <c r="F1091" s="6">
        <v>1416112</v>
      </c>
      <c r="G1091" s="7" t="s">
        <v>1006</v>
      </c>
      <c r="H1091" s="8">
        <v>8730258</v>
      </c>
      <c r="I1091" s="8">
        <v>239079</v>
      </c>
      <c r="J1091" s="8">
        <v>8365777</v>
      </c>
      <c r="K1091" s="15">
        <v>1.0511699999999999</v>
      </c>
      <c r="L1091" s="13">
        <v>0</v>
      </c>
      <c r="M1091" s="12">
        <f t="shared" si="22"/>
        <v>17335114</v>
      </c>
    </row>
    <row r="1092" spans="1:13" x14ac:dyDescent="0.25">
      <c r="A1092" s="4" t="s">
        <v>12</v>
      </c>
      <c r="B1092" s="5">
        <v>14</v>
      </c>
      <c r="C1092" s="5">
        <v>17</v>
      </c>
      <c r="D1092" s="5">
        <v>1</v>
      </c>
      <c r="E1092" s="4">
        <v>1</v>
      </c>
      <c r="F1092" s="6">
        <v>1417011</v>
      </c>
      <c r="G1092" s="7" t="s">
        <v>315</v>
      </c>
      <c r="H1092" s="8">
        <v>130653578</v>
      </c>
      <c r="I1092" s="8">
        <v>1947098</v>
      </c>
      <c r="J1092" s="8">
        <v>32120017</v>
      </c>
      <c r="K1092" s="15">
        <v>1.0707</v>
      </c>
      <c r="L1092" s="13">
        <v>0</v>
      </c>
      <c r="M1092" s="12">
        <f t="shared" si="22"/>
        <v>164720693</v>
      </c>
    </row>
    <row r="1093" spans="1:13" x14ac:dyDescent="0.25">
      <c r="A1093" s="4" t="s">
        <v>12</v>
      </c>
      <c r="B1093" s="5">
        <v>14</v>
      </c>
      <c r="C1093" s="5">
        <v>17</v>
      </c>
      <c r="D1093" s="5">
        <v>2</v>
      </c>
      <c r="E1093" s="4">
        <v>1</v>
      </c>
      <c r="F1093" s="6">
        <v>1417021</v>
      </c>
      <c r="G1093" s="7" t="s">
        <v>1007</v>
      </c>
      <c r="H1093" s="8">
        <v>221217256</v>
      </c>
      <c r="I1093" s="8">
        <v>4171823</v>
      </c>
      <c r="J1093" s="8">
        <v>9524074</v>
      </c>
      <c r="K1093" s="15">
        <v>1.0456099999999999</v>
      </c>
      <c r="L1093" s="13">
        <v>0</v>
      </c>
      <c r="M1093" s="12">
        <f t="shared" si="22"/>
        <v>234913153</v>
      </c>
    </row>
    <row r="1094" spans="1:13" x14ac:dyDescent="0.25">
      <c r="A1094" s="4" t="s">
        <v>12</v>
      </c>
      <c r="B1094" s="5">
        <v>14</v>
      </c>
      <c r="C1094" s="5">
        <v>17</v>
      </c>
      <c r="D1094" s="5">
        <v>3</v>
      </c>
      <c r="E1094" s="4">
        <v>2</v>
      </c>
      <c r="F1094" s="6">
        <v>1417032</v>
      </c>
      <c r="G1094" s="7" t="s">
        <v>1008</v>
      </c>
      <c r="H1094" s="8">
        <v>56581944</v>
      </c>
      <c r="I1094" s="8">
        <v>1575189</v>
      </c>
      <c r="J1094" s="8">
        <v>932430</v>
      </c>
      <c r="K1094" s="15">
        <v>1.0589299999999999</v>
      </c>
      <c r="L1094" s="13">
        <v>0</v>
      </c>
      <c r="M1094" s="12">
        <f t="shared" si="22"/>
        <v>59089563</v>
      </c>
    </row>
    <row r="1095" spans="1:13" x14ac:dyDescent="0.25">
      <c r="A1095" s="4" t="s">
        <v>12</v>
      </c>
      <c r="B1095" s="5">
        <v>14</v>
      </c>
      <c r="C1095" s="5">
        <v>17</v>
      </c>
      <c r="D1095" s="5">
        <v>4</v>
      </c>
      <c r="E1095" s="4">
        <v>3</v>
      </c>
      <c r="F1095" s="6">
        <v>1417043</v>
      </c>
      <c r="G1095" s="7" t="s">
        <v>1009</v>
      </c>
      <c r="H1095" s="8">
        <v>89605308</v>
      </c>
      <c r="I1095" s="8">
        <v>2968264</v>
      </c>
      <c r="J1095" s="8">
        <v>1055222</v>
      </c>
      <c r="K1095" s="15">
        <v>1.0690999999999999</v>
      </c>
      <c r="L1095" s="13">
        <v>0</v>
      </c>
      <c r="M1095" s="12">
        <f t="shared" si="22"/>
        <v>93628794</v>
      </c>
    </row>
    <row r="1096" spans="1:13" x14ac:dyDescent="0.25">
      <c r="A1096" s="4" t="s">
        <v>12</v>
      </c>
      <c r="B1096" s="5">
        <v>14</v>
      </c>
      <c r="C1096" s="5">
        <v>17</v>
      </c>
      <c r="D1096" s="5">
        <v>5</v>
      </c>
      <c r="E1096" s="4">
        <v>2</v>
      </c>
      <c r="F1096" s="6">
        <v>1417052</v>
      </c>
      <c r="G1096" s="7" t="s">
        <v>1010</v>
      </c>
      <c r="H1096" s="8">
        <v>37048664</v>
      </c>
      <c r="I1096" s="8">
        <v>232971</v>
      </c>
      <c r="J1096" s="8">
        <v>6110634</v>
      </c>
      <c r="K1096" s="15">
        <v>1.02999</v>
      </c>
      <c r="L1096" s="13">
        <v>647</v>
      </c>
      <c r="M1096" s="12">
        <f t="shared" si="22"/>
        <v>43392916</v>
      </c>
    </row>
    <row r="1097" spans="1:13" x14ac:dyDescent="0.25">
      <c r="A1097" s="4" t="s">
        <v>12</v>
      </c>
      <c r="B1097" s="5">
        <v>14</v>
      </c>
      <c r="C1097" s="5">
        <v>17</v>
      </c>
      <c r="D1097" s="5">
        <v>6</v>
      </c>
      <c r="E1097" s="4">
        <v>2</v>
      </c>
      <c r="F1097" s="6">
        <v>1417062</v>
      </c>
      <c r="G1097" s="7" t="s">
        <v>1011</v>
      </c>
      <c r="H1097" s="8">
        <v>13965435</v>
      </c>
      <c r="I1097" s="8">
        <v>33931</v>
      </c>
      <c r="J1097" s="8">
        <v>5682083</v>
      </c>
      <c r="K1097" s="15">
        <v>1.0209900000000001</v>
      </c>
      <c r="L1097" s="13">
        <v>207397</v>
      </c>
      <c r="M1097" s="12">
        <f t="shared" si="22"/>
        <v>19888846</v>
      </c>
    </row>
    <row r="1098" spans="1:13" x14ac:dyDescent="0.25">
      <c r="A1098" s="4" t="s">
        <v>12</v>
      </c>
      <c r="B1098" s="5">
        <v>14</v>
      </c>
      <c r="C1098" s="5">
        <v>17</v>
      </c>
      <c r="D1098" s="5">
        <v>7</v>
      </c>
      <c r="E1098" s="4">
        <v>2</v>
      </c>
      <c r="F1098" s="6">
        <v>1417072</v>
      </c>
      <c r="G1098" s="7" t="s">
        <v>1012</v>
      </c>
      <c r="H1098" s="8">
        <v>22986784</v>
      </c>
      <c r="I1098" s="8">
        <v>380053</v>
      </c>
      <c r="J1098" s="8">
        <v>6738182</v>
      </c>
      <c r="K1098" s="15">
        <v>1.04759</v>
      </c>
      <c r="L1098" s="13">
        <v>0</v>
      </c>
      <c r="M1098" s="12">
        <f t="shared" ref="M1098:M1161" si="23">L1098+J1098+I1098+H1098</f>
        <v>30105019</v>
      </c>
    </row>
    <row r="1099" spans="1:13" x14ac:dyDescent="0.25">
      <c r="A1099" s="4" t="s">
        <v>12</v>
      </c>
      <c r="B1099" s="5">
        <v>14</v>
      </c>
      <c r="C1099" s="5">
        <v>17</v>
      </c>
      <c r="D1099" s="5">
        <v>8</v>
      </c>
      <c r="E1099" s="4">
        <v>2</v>
      </c>
      <c r="F1099" s="6">
        <v>1417082</v>
      </c>
      <c r="G1099" s="7" t="s">
        <v>1013</v>
      </c>
      <c r="H1099" s="8">
        <v>86155441</v>
      </c>
      <c r="I1099" s="8">
        <v>6351811</v>
      </c>
      <c r="J1099" s="8">
        <v>23378231</v>
      </c>
      <c r="K1099" s="15">
        <v>1.0847100000000001</v>
      </c>
      <c r="L1099" s="13">
        <v>0</v>
      </c>
      <c r="M1099" s="12">
        <f t="shared" si="23"/>
        <v>115885483</v>
      </c>
    </row>
    <row r="1100" spans="1:13" x14ac:dyDescent="0.25">
      <c r="A1100" s="4" t="s">
        <v>12</v>
      </c>
      <c r="B1100" s="5">
        <v>14</v>
      </c>
      <c r="C1100" s="5">
        <v>18</v>
      </c>
      <c r="D1100" s="5">
        <v>1</v>
      </c>
      <c r="E1100" s="4">
        <v>3</v>
      </c>
      <c r="F1100" s="6">
        <v>1418013</v>
      </c>
      <c r="G1100" s="7" t="s">
        <v>1014</v>
      </c>
      <c r="H1100" s="8">
        <v>137218594</v>
      </c>
      <c r="I1100" s="8">
        <v>5170166</v>
      </c>
      <c r="J1100" s="8">
        <v>9563010</v>
      </c>
      <c r="K1100" s="15">
        <v>1.07436</v>
      </c>
      <c r="L1100" s="13">
        <v>0</v>
      </c>
      <c r="M1100" s="12">
        <f t="shared" si="23"/>
        <v>151951770</v>
      </c>
    </row>
    <row r="1101" spans="1:13" x14ac:dyDescent="0.25">
      <c r="A1101" s="4" t="s">
        <v>12</v>
      </c>
      <c r="B1101" s="5">
        <v>14</v>
      </c>
      <c r="C1101" s="5">
        <v>18</v>
      </c>
      <c r="D1101" s="5">
        <v>2</v>
      </c>
      <c r="E1101" s="4">
        <v>3</v>
      </c>
      <c r="F1101" s="6">
        <v>1418023</v>
      </c>
      <c r="G1101" s="7" t="s">
        <v>1015</v>
      </c>
      <c r="H1101" s="8">
        <v>166197436</v>
      </c>
      <c r="I1101" s="8">
        <v>17972539</v>
      </c>
      <c r="J1101" s="8">
        <v>15298212</v>
      </c>
      <c r="K1101" s="15">
        <v>1.0477000000000001</v>
      </c>
      <c r="L1101" s="13">
        <v>0</v>
      </c>
      <c r="M1101" s="12">
        <f t="shared" si="23"/>
        <v>199468187</v>
      </c>
    </row>
    <row r="1102" spans="1:13" x14ac:dyDescent="0.25">
      <c r="A1102" s="4" t="s">
        <v>12</v>
      </c>
      <c r="B1102" s="5">
        <v>14</v>
      </c>
      <c r="C1102" s="5">
        <v>18</v>
      </c>
      <c r="D1102" s="5">
        <v>3</v>
      </c>
      <c r="E1102" s="4">
        <v>2</v>
      </c>
      <c r="F1102" s="6">
        <v>1418032</v>
      </c>
      <c r="G1102" s="7" t="s">
        <v>1016</v>
      </c>
      <c r="H1102" s="8">
        <v>277474143</v>
      </c>
      <c r="I1102" s="8">
        <v>19709886</v>
      </c>
      <c r="J1102" s="8">
        <v>63694996</v>
      </c>
      <c r="K1102" s="15">
        <v>1.1028100000000001</v>
      </c>
      <c r="L1102" s="13">
        <v>0</v>
      </c>
      <c r="M1102" s="12">
        <f t="shared" si="23"/>
        <v>360879025</v>
      </c>
    </row>
    <row r="1103" spans="1:13" x14ac:dyDescent="0.25">
      <c r="A1103" s="4" t="s">
        <v>12</v>
      </c>
      <c r="B1103" s="5">
        <v>14</v>
      </c>
      <c r="C1103" s="5">
        <v>18</v>
      </c>
      <c r="D1103" s="5">
        <v>4</v>
      </c>
      <c r="E1103" s="4">
        <v>3</v>
      </c>
      <c r="F1103" s="6">
        <v>1418043</v>
      </c>
      <c r="G1103" s="7" t="s">
        <v>1017</v>
      </c>
      <c r="H1103" s="8">
        <v>609891007</v>
      </c>
      <c r="I1103" s="8">
        <v>18900349</v>
      </c>
      <c r="J1103" s="8">
        <v>80672698</v>
      </c>
      <c r="K1103" s="15">
        <v>1.0477399999999999</v>
      </c>
      <c r="L1103" s="13">
        <v>0</v>
      </c>
      <c r="M1103" s="12">
        <f t="shared" si="23"/>
        <v>709464054</v>
      </c>
    </row>
    <row r="1104" spans="1:13" x14ac:dyDescent="0.25">
      <c r="A1104" s="4" t="s">
        <v>12</v>
      </c>
      <c r="B1104" s="5">
        <v>14</v>
      </c>
      <c r="C1104" s="5">
        <v>18</v>
      </c>
      <c r="D1104" s="5">
        <v>5</v>
      </c>
      <c r="E1104" s="4">
        <v>2</v>
      </c>
      <c r="F1104" s="6">
        <v>1418052</v>
      </c>
      <c r="G1104" s="7" t="s">
        <v>1018</v>
      </c>
      <c r="H1104" s="8">
        <v>69620989</v>
      </c>
      <c r="I1104" s="8">
        <v>391683</v>
      </c>
      <c r="J1104" s="8">
        <v>14407057</v>
      </c>
      <c r="K1104" s="15">
        <v>1.1429100000000001</v>
      </c>
      <c r="L1104" s="13">
        <v>0</v>
      </c>
      <c r="M1104" s="12">
        <f t="shared" si="23"/>
        <v>84419729</v>
      </c>
    </row>
    <row r="1105" spans="1:13" x14ac:dyDescent="0.25">
      <c r="A1105" s="4" t="s">
        <v>12</v>
      </c>
      <c r="B1105" s="5">
        <v>14</v>
      </c>
      <c r="C1105" s="5">
        <v>18</v>
      </c>
      <c r="D1105" s="5">
        <v>6</v>
      </c>
      <c r="E1105" s="4">
        <v>3</v>
      </c>
      <c r="F1105" s="6">
        <v>1418063</v>
      </c>
      <c r="G1105" s="7" t="s">
        <v>1019</v>
      </c>
      <c r="H1105" s="8">
        <v>60594743</v>
      </c>
      <c r="I1105" s="8">
        <v>2411727</v>
      </c>
      <c r="J1105" s="8">
        <v>5736538</v>
      </c>
      <c r="K1105" s="15">
        <v>1.0679799999999999</v>
      </c>
      <c r="L1105" s="13">
        <v>0</v>
      </c>
      <c r="M1105" s="12">
        <f t="shared" si="23"/>
        <v>68743008</v>
      </c>
    </row>
    <row r="1106" spans="1:13" x14ac:dyDescent="0.25">
      <c r="A1106" s="4" t="s">
        <v>12</v>
      </c>
      <c r="B1106" s="5">
        <v>14</v>
      </c>
      <c r="C1106" s="5">
        <v>19</v>
      </c>
      <c r="D1106" s="5">
        <v>1</v>
      </c>
      <c r="E1106" s="4">
        <v>2</v>
      </c>
      <c r="F1106" s="6">
        <v>1419012</v>
      </c>
      <c r="G1106" s="7" t="s">
        <v>1020</v>
      </c>
      <c r="H1106" s="8">
        <v>32915904</v>
      </c>
      <c r="I1106" s="8">
        <v>377188</v>
      </c>
      <c r="J1106" s="8">
        <v>9498755</v>
      </c>
      <c r="K1106" s="15">
        <v>1.0103599999999999</v>
      </c>
      <c r="L1106" s="13">
        <v>1009155</v>
      </c>
      <c r="M1106" s="12">
        <f t="shared" si="23"/>
        <v>43801002</v>
      </c>
    </row>
    <row r="1107" spans="1:13" x14ac:dyDescent="0.25">
      <c r="A1107" s="4" t="s">
        <v>12</v>
      </c>
      <c r="B1107" s="5">
        <v>14</v>
      </c>
      <c r="C1107" s="5">
        <v>19</v>
      </c>
      <c r="D1107" s="5">
        <v>2</v>
      </c>
      <c r="E1107" s="4">
        <v>3</v>
      </c>
      <c r="F1107" s="6">
        <v>1419023</v>
      </c>
      <c r="G1107" s="7" t="s">
        <v>1021</v>
      </c>
      <c r="H1107" s="8">
        <v>26618651</v>
      </c>
      <c r="I1107" s="8">
        <v>322591</v>
      </c>
      <c r="J1107" s="8">
        <v>11529994</v>
      </c>
      <c r="K1107" s="15">
        <v>1.0746199999999999</v>
      </c>
      <c r="L1107" s="13">
        <v>0</v>
      </c>
      <c r="M1107" s="12">
        <f t="shared" si="23"/>
        <v>38471236</v>
      </c>
    </row>
    <row r="1108" spans="1:13" x14ac:dyDescent="0.25">
      <c r="A1108" s="4" t="s">
        <v>12</v>
      </c>
      <c r="B1108" s="5">
        <v>14</v>
      </c>
      <c r="C1108" s="5">
        <v>19</v>
      </c>
      <c r="D1108" s="5">
        <v>3</v>
      </c>
      <c r="E1108" s="4">
        <v>2</v>
      </c>
      <c r="F1108" s="6">
        <v>1419032</v>
      </c>
      <c r="G1108" s="7" t="s">
        <v>1022</v>
      </c>
      <c r="H1108" s="8">
        <v>29781611</v>
      </c>
      <c r="I1108" s="8">
        <v>83672</v>
      </c>
      <c r="J1108" s="8">
        <v>10426088</v>
      </c>
      <c r="K1108" s="15">
        <v>1.05217</v>
      </c>
      <c r="L1108" s="13">
        <v>0</v>
      </c>
      <c r="M1108" s="12">
        <f t="shared" si="23"/>
        <v>40291371</v>
      </c>
    </row>
    <row r="1109" spans="1:13" x14ac:dyDescent="0.25">
      <c r="A1109" s="4" t="s">
        <v>12</v>
      </c>
      <c r="B1109" s="5">
        <v>14</v>
      </c>
      <c r="C1109" s="5">
        <v>19</v>
      </c>
      <c r="D1109" s="5">
        <v>4</v>
      </c>
      <c r="E1109" s="4">
        <v>2</v>
      </c>
      <c r="F1109" s="6">
        <v>1419042</v>
      </c>
      <c r="G1109" s="7" t="s">
        <v>1023</v>
      </c>
      <c r="H1109" s="8">
        <v>13962075</v>
      </c>
      <c r="I1109" s="8">
        <v>176452</v>
      </c>
      <c r="J1109" s="8">
        <v>10735214</v>
      </c>
      <c r="K1109" s="15">
        <v>1.01823</v>
      </c>
      <c r="L1109" s="13">
        <v>348869</v>
      </c>
      <c r="M1109" s="12">
        <f t="shared" si="23"/>
        <v>25222610</v>
      </c>
    </row>
    <row r="1110" spans="1:13" x14ac:dyDescent="0.25">
      <c r="A1110" s="4" t="s">
        <v>12</v>
      </c>
      <c r="B1110" s="5">
        <v>14</v>
      </c>
      <c r="C1110" s="5">
        <v>19</v>
      </c>
      <c r="D1110" s="5">
        <v>5</v>
      </c>
      <c r="E1110" s="4">
        <v>3</v>
      </c>
      <c r="F1110" s="6">
        <v>1419053</v>
      </c>
      <c r="G1110" s="7" t="s">
        <v>1024</v>
      </c>
      <c r="H1110" s="8">
        <v>20573578</v>
      </c>
      <c r="I1110" s="8">
        <v>1349678</v>
      </c>
      <c r="J1110" s="8">
        <v>12000414</v>
      </c>
      <c r="K1110" s="15">
        <v>0.98470000000000002</v>
      </c>
      <c r="L1110" s="13">
        <v>1931942</v>
      </c>
      <c r="M1110" s="12">
        <f t="shared" si="23"/>
        <v>35855612</v>
      </c>
    </row>
    <row r="1111" spans="1:13" x14ac:dyDescent="0.25">
      <c r="A1111" s="4" t="s">
        <v>12</v>
      </c>
      <c r="B1111" s="5">
        <v>14</v>
      </c>
      <c r="C1111" s="5">
        <v>19</v>
      </c>
      <c r="D1111" s="5">
        <v>6</v>
      </c>
      <c r="E1111" s="4">
        <v>3</v>
      </c>
      <c r="F1111" s="6">
        <v>1419063</v>
      </c>
      <c r="G1111" s="7" t="s">
        <v>1025</v>
      </c>
      <c r="H1111" s="8">
        <v>40816882</v>
      </c>
      <c r="I1111" s="8">
        <v>333060</v>
      </c>
      <c r="J1111" s="8">
        <v>17429616</v>
      </c>
      <c r="K1111" s="15">
        <v>1.0434300000000001</v>
      </c>
      <c r="L1111" s="13">
        <v>0</v>
      </c>
      <c r="M1111" s="12">
        <f t="shared" si="23"/>
        <v>58579558</v>
      </c>
    </row>
    <row r="1112" spans="1:13" x14ac:dyDescent="0.25">
      <c r="A1112" s="4" t="s">
        <v>12</v>
      </c>
      <c r="B1112" s="5">
        <v>14</v>
      </c>
      <c r="C1112" s="5">
        <v>19</v>
      </c>
      <c r="D1112" s="5">
        <v>7</v>
      </c>
      <c r="E1112" s="4">
        <v>2</v>
      </c>
      <c r="F1112" s="6">
        <v>1419072</v>
      </c>
      <c r="G1112" s="7" t="s">
        <v>1026</v>
      </c>
      <c r="H1112" s="8">
        <v>22041409</v>
      </c>
      <c r="I1112" s="8">
        <v>235588</v>
      </c>
      <c r="J1112" s="8">
        <v>679397</v>
      </c>
      <c r="K1112" s="15">
        <v>1.0474300000000001</v>
      </c>
      <c r="L1112" s="13">
        <v>0</v>
      </c>
      <c r="M1112" s="12">
        <f t="shared" si="23"/>
        <v>22956394</v>
      </c>
    </row>
    <row r="1113" spans="1:13" x14ac:dyDescent="0.25">
      <c r="A1113" s="4" t="s">
        <v>12</v>
      </c>
      <c r="B1113" s="5">
        <v>14</v>
      </c>
      <c r="C1113" s="5">
        <v>19</v>
      </c>
      <c r="D1113" s="5">
        <v>8</v>
      </c>
      <c r="E1113" s="4">
        <v>2</v>
      </c>
      <c r="F1113" s="6">
        <v>1419082</v>
      </c>
      <c r="G1113" s="7" t="s">
        <v>1027</v>
      </c>
      <c r="H1113" s="8">
        <v>16527588</v>
      </c>
      <c r="I1113" s="8">
        <v>58447</v>
      </c>
      <c r="J1113" s="8">
        <v>12881616</v>
      </c>
      <c r="K1113" s="15">
        <v>1.03538</v>
      </c>
      <c r="L1113" s="13">
        <v>0</v>
      </c>
      <c r="M1113" s="12">
        <f t="shared" si="23"/>
        <v>29467651</v>
      </c>
    </row>
    <row r="1114" spans="1:13" x14ac:dyDescent="0.25">
      <c r="A1114" s="4" t="s">
        <v>12</v>
      </c>
      <c r="B1114" s="5">
        <v>14</v>
      </c>
      <c r="C1114" s="5">
        <v>19</v>
      </c>
      <c r="D1114" s="5">
        <v>9</v>
      </c>
      <c r="E1114" s="4">
        <v>2</v>
      </c>
      <c r="F1114" s="6">
        <v>1419092</v>
      </c>
      <c r="G1114" s="7" t="s">
        <v>1028</v>
      </c>
      <c r="H1114" s="8">
        <v>14549037</v>
      </c>
      <c r="I1114" s="8">
        <v>35730</v>
      </c>
      <c r="J1114" s="8">
        <v>1912330</v>
      </c>
      <c r="K1114" s="15">
        <v>1.02658</v>
      </c>
      <c r="L1114" s="13">
        <v>66243</v>
      </c>
      <c r="M1114" s="12">
        <f t="shared" si="23"/>
        <v>16563340</v>
      </c>
    </row>
    <row r="1115" spans="1:13" x14ac:dyDescent="0.25">
      <c r="A1115" s="4" t="s">
        <v>12</v>
      </c>
      <c r="B1115" s="5">
        <v>14</v>
      </c>
      <c r="C1115" s="5">
        <v>19</v>
      </c>
      <c r="D1115" s="5">
        <v>10</v>
      </c>
      <c r="E1115" s="4">
        <v>2</v>
      </c>
      <c r="F1115" s="6">
        <v>1419102</v>
      </c>
      <c r="G1115" s="7" t="s">
        <v>1029</v>
      </c>
      <c r="H1115" s="8">
        <v>35044316</v>
      </c>
      <c r="I1115" s="8">
        <v>256488</v>
      </c>
      <c r="J1115" s="8">
        <v>1969283</v>
      </c>
      <c r="K1115" s="15">
        <v>1.0551299999999999</v>
      </c>
      <c r="L1115" s="13">
        <v>0</v>
      </c>
      <c r="M1115" s="12">
        <f t="shared" si="23"/>
        <v>37270087</v>
      </c>
    </row>
    <row r="1116" spans="1:13" x14ac:dyDescent="0.25">
      <c r="A1116" s="4" t="s">
        <v>12</v>
      </c>
      <c r="B1116" s="5">
        <v>14</v>
      </c>
      <c r="C1116" s="5">
        <v>19</v>
      </c>
      <c r="D1116" s="5">
        <v>11</v>
      </c>
      <c r="E1116" s="4">
        <v>2</v>
      </c>
      <c r="F1116" s="6">
        <v>1419112</v>
      </c>
      <c r="G1116" s="7" t="s">
        <v>517</v>
      </c>
      <c r="H1116" s="8">
        <v>11967274</v>
      </c>
      <c r="I1116" s="8">
        <v>60587</v>
      </c>
      <c r="J1116" s="8">
        <v>9877219</v>
      </c>
      <c r="K1116" s="15">
        <v>1.03054</v>
      </c>
      <c r="L1116" s="13">
        <v>0</v>
      </c>
      <c r="M1116" s="12">
        <f t="shared" si="23"/>
        <v>21905080</v>
      </c>
    </row>
    <row r="1117" spans="1:13" x14ac:dyDescent="0.25">
      <c r="A1117" s="4" t="s">
        <v>12</v>
      </c>
      <c r="B1117" s="5">
        <v>14</v>
      </c>
      <c r="C1117" s="5">
        <v>19</v>
      </c>
      <c r="D1117" s="5">
        <v>12</v>
      </c>
      <c r="E1117" s="4">
        <v>2</v>
      </c>
      <c r="F1117" s="6">
        <v>1419122</v>
      </c>
      <c r="G1117" s="7" t="s">
        <v>1030</v>
      </c>
      <c r="H1117" s="8">
        <v>45173052</v>
      </c>
      <c r="I1117" s="8">
        <v>4996283</v>
      </c>
      <c r="J1117" s="8">
        <v>0</v>
      </c>
      <c r="K1117" s="15">
        <v>1.07596</v>
      </c>
      <c r="L1117" s="13">
        <v>0</v>
      </c>
      <c r="M1117" s="12">
        <f t="shared" si="23"/>
        <v>50169335</v>
      </c>
    </row>
    <row r="1118" spans="1:13" x14ac:dyDescent="0.25">
      <c r="A1118" s="4" t="s">
        <v>12</v>
      </c>
      <c r="B1118" s="5">
        <v>14</v>
      </c>
      <c r="C1118" s="5">
        <v>19</v>
      </c>
      <c r="D1118" s="5">
        <v>13</v>
      </c>
      <c r="E1118" s="4">
        <v>2</v>
      </c>
      <c r="F1118" s="6">
        <v>1419132</v>
      </c>
      <c r="G1118" s="7" t="s">
        <v>1031</v>
      </c>
      <c r="H1118" s="8">
        <v>57120881</v>
      </c>
      <c r="I1118" s="8">
        <v>1462203</v>
      </c>
      <c r="J1118" s="8">
        <v>0</v>
      </c>
      <c r="K1118" s="15">
        <v>1.11869</v>
      </c>
      <c r="L1118" s="13">
        <v>0</v>
      </c>
      <c r="M1118" s="12">
        <f t="shared" si="23"/>
        <v>58583084</v>
      </c>
    </row>
    <row r="1119" spans="1:13" x14ac:dyDescent="0.25">
      <c r="A1119" s="4" t="s">
        <v>12</v>
      </c>
      <c r="B1119" s="5">
        <v>14</v>
      </c>
      <c r="C1119" s="5">
        <v>19</v>
      </c>
      <c r="D1119" s="5">
        <v>14</v>
      </c>
      <c r="E1119" s="4">
        <v>2</v>
      </c>
      <c r="F1119" s="6">
        <v>1419142</v>
      </c>
      <c r="G1119" s="7" t="s">
        <v>1032</v>
      </c>
      <c r="H1119" s="8">
        <v>20162021</v>
      </c>
      <c r="I1119" s="8">
        <v>417494</v>
      </c>
      <c r="J1119" s="8">
        <v>8827110</v>
      </c>
      <c r="K1119" s="15">
        <v>1.0218700000000001</v>
      </c>
      <c r="L1119" s="13">
        <v>299653</v>
      </c>
      <c r="M1119" s="12">
        <f t="shared" si="23"/>
        <v>29706278</v>
      </c>
    </row>
    <row r="1120" spans="1:13" x14ac:dyDescent="0.25">
      <c r="A1120" s="4" t="s">
        <v>12</v>
      </c>
      <c r="B1120" s="5">
        <v>14</v>
      </c>
      <c r="C1120" s="5">
        <v>19</v>
      </c>
      <c r="D1120" s="5">
        <v>15</v>
      </c>
      <c r="E1120" s="4">
        <v>3</v>
      </c>
      <c r="F1120" s="6">
        <v>1419153</v>
      </c>
      <c r="G1120" s="7" t="s">
        <v>1033</v>
      </c>
      <c r="H1120" s="8">
        <v>15957101</v>
      </c>
      <c r="I1120" s="8">
        <v>331027</v>
      </c>
      <c r="J1120" s="8">
        <v>9142062</v>
      </c>
      <c r="K1120" s="15">
        <v>1.02521</v>
      </c>
      <c r="L1120" s="13">
        <v>142541</v>
      </c>
      <c r="M1120" s="12">
        <f t="shared" si="23"/>
        <v>25572731</v>
      </c>
    </row>
    <row r="1121" spans="1:13" x14ac:dyDescent="0.25">
      <c r="A1121" s="4" t="s">
        <v>12</v>
      </c>
      <c r="B1121" s="5">
        <v>14</v>
      </c>
      <c r="C1121" s="5">
        <v>20</v>
      </c>
      <c r="D1121" s="5">
        <v>1</v>
      </c>
      <c r="E1121" s="4">
        <v>1</v>
      </c>
      <c r="F1121" s="6">
        <v>1420011</v>
      </c>
      <c r="G1121" s="7" t="s">
        <v>1034</v>
      </c>
      <c r="H1121" s="8">
        <v>98445315</v>
      </c>
      <c r="I1121" s="8">
        <v>2983335</v>
      </c>
      <c r="J1121" s="8">
        <v>23081370</v>
      </c>
      <c r="K1121" s="15">
        <v>1.1119699999999999</v>
      </c>
      <c r="L1121" s="13">
        <v>0</v>
      </c>
      <c r="M1121" s="12">
        <f t="shared" si="23"/>
        <v>124510020</v>
      </c>
    </row>
    <row r="1122" spans="1:13" x14ac:dyDescent="0.25">
      <c r="A1122" s="4" t="s">
        <v>12</v>
      </c>
      <c r="B1122" s="5">
        <v>14</v>
      </c>
      <c r="C1122" s="5">
        <v>20</v>
      </c>
      <c r="D1122" s="5">
        <v>2</v>
      </c>
      <c r="E1122" s="4">
        <v>1</v>
      </c>
      <c r="F1122" s="6">
        <v>1420021</v>
      </c>
      <c r="G1122" s="7" t="s">
        <v>1035</v>
      </c>
      <c r="H1122" s="8">
        <v>14685949</v>
      </c>
      <c r="I1122" s="8">
        <v>628379</v>
      </c>
      <c r="J1122" s="8">
        <v>4500916</v>
      </c>
      <c r="K1122" s="15">
        <v>1.0379100000000001</v>
      </c>
      <c r="L1122" s="13">
        <v>0</v>
      </c>
      <c r="M1122" s="12">
        <f t="shared" si="23"/>
        <v>19815244</v>
      </c>
    </row>
    <row r="1123" spans="1:13" x14ac:dyDescent="0.25">
      <c r="A1123" s="4" t="s">
        <v>12</v>
      </c>
      <c r="B1123" s="5">
        <v>14</v>
      </c>
      <c r="C1123" s="5">
        <v>20</v>
      </c>
      <c r="D1123" s="5">
        <v>3</v>
      </c>
      <c r="E1123" s="4">
        <v>2</v>
      </c>
      <c r="F1123" s="6">
        <v>1420032</v>
      </c>
      <c r="G1123" s="7" t="s">
        <v>1036</v>
      </c>
      <c r="H1123" s="8">
        <v>22071487</v>
      </c>
      <c r="I1123" s="8">
        <v>240029</v>
      </c>
      <c r="J1123" s="8">
        <v>19410225</v>
      </c>
      <c r="K1123" s="15">
        <v>1.0592200000000001</v>
      </c>
      <c r="L1123" s="13">
        <v>0</v>
      </c>
      <c r="M1123" s="12">
        <f t="shared" si="23"/>
        <v>41721741</v>
      </c>
    </row>
    <row r="1124" spans="1:13" x14ac:dyDescent="0.25">
      <c r="A1124" s="4" t="s">
        <v>12</v>
      </c>
      <c r="B1124" s="5">
        <v>14</v>
      </c>
      <c r="C1124" s="5">
        <v>20</v>
      </c>
      <c r="D1124" s="5">
        <v>4</v>
      </c>
      <c r="E1124" s="4">
        <v>3</v>
      </c>
      <c r="F1124" s="6">
        <v>1420043</v>
      </c>
      <c r="G1124" s="7" t="s">
        <v>1037</v>
      </c>
      <c r="H1124" s="8">
        <v>18047212</v>
      </c>
      <c r="I1124" s="8">
        <v>131572</v>
      </c>
      <c r="J1124" s="8">
        <v>20038841</v>
      </c>
      <c r="K1124" s="15">
        <v>1.06976</v>
      </c>
      <c r="L1124" s="13">
        <v>0</v>
      </c>
      <c r="M1124" s="12">
        <f t="shared" si="23"/>
        <v>38217625</v>
      </c>
    </row>
    <row r="1125" spans="1:13" x14ac:dyDescent="0.25">
      <c r="A1125" s="4" t="s">
        <v>12</v>
      </c>
      <c r="B1125" s="5">
        <v>14</v>
      </c>
      <c r="C1125" s="5">
        <v>20</v>
      </c>
      <c r="D1125" s="5">
        <v>5</v>
      </c>
      <c r="E1125" s="4">
        <v>2</v>
      </c>
      <c r="F1125" s="6">
        <v>1420052</v>
      </c>
      <c r="G1125" s="7" t="s">
        <v>1038</v>
      </c>
      <c r="H1125" s="8">
        <v>9406831</v>
      </c>
      <c r="I1125" s="8">
        <v>61444</v>
      </c>
      <c r="J1125" s="8">
        <v>6665673</v>
      </c>
      <c r="K1125" s="15">
        <v>1.0334099999999999</v>
      </c>
      <c r="L1125" s="13">
        <v>0</v>
      </c>
      <c r="M1125" s="12">
        <f t="shared" si="23"/>
        <v>16133948</v>
      </c>
    </row>
    <row r="1126" spans="1:13" x14ac:dyDescent="0.25">
      <c r="A1126" s="4" t="s">
        <v>12</v>
      </c>
      <c r="B1126" s="5">
        <v>14</v>
      </c>
      <c r="C1126" s="5">
        <v>20</v>
      </c>
      <c r="D1126" s="5">
        <v>6</v>
      </c>
      <c r="E1126" s="4">
        <v>2</v>
      </c>
      <c r="F1126" s="6">
        <v>1420062</v>
      </c>
      <c r="G1126" s="7" t="s">
        <v>1039</v>
      </c>
      <c r="H1126" s="8">
        <v>9130834</v>
      </c>
      <c r="I1126" s="8">
        <v>217001</v>
      </c>
      <c r="J1126" s="8">
        <v>3786522</v>
      </c>
      <c r="K1126" s="15">
        <v>1.02841</v>
      </c>
      <c r="L1126" s="13">
        <v>26884</v>
      </c>
      <c r="M1126" s="12">
        <f t="shared" si="23"/>
        <v>13161241</v>
      </c>
    </row>
    <row r="1127" spans="1:13" x14ac:dyDescent="0.25">
      <c r="A1127" s="4" t="s">
        <v>12</v>
      </c>
      <c r="B1127" s="5">
        <v>14</v>
      </c>
      <c r="C1127" s="5">
        <v>20</v>
      </c>
      <c r="D1127" s="5">
        <v>7</v>
      </c>
      <c r="E1127" s="4">
        <v>2</v>
      </c>
      <c r="F1127" s="6">
        <v>1420072</v>
      </c>
      <c r="G1127" s="7" t="s">
        <v>1040</v>
      </c>
      <c r="H1127" s="8">
        <v>16172801</v>
      </c>
      <c r="I1127" s="8">
        <v>414351</v>
      </c>
      <c r="J1127" s="8">
        <v>12935676</v>
      </c>
      <c r="K1127" s="15">
        <v>1.0659000000000001</v>
      </c>
      <c r="L1127" s="13">
        <v>0</v>
      </c>
      <c r="M1127" s="12">
        <f t="shared" si="23"/>
        <v>29522828</v>
      </c>
    </row>
    <row r="1128" spans="1:13" x14ac:dyDescent="0.25">
      <c r="A1128" s="4" t="s">
        <v>12</v>
      </c>
      <c r="B1128" s="5">
        <v>14</v>
      </c>
      <c r="C1128" s="5">
        <v>20</v>
      </c>
      <c r="D1128" s="5">
        <v>8</v>
      </c>
      <c r="E1128" s="4">
        <v>3</v>
      </c>
      <c r="F1128" s="6">
        <v>1420083</v>
      </c>
      <c r="G1128" s="7" t="s">
        <v>1041</v>
      </c>
      <c r="H1128" s="8">
        <v>15568562</v>
      </c>
      <c r="I1128" s="8">
        <v>300165</v>
      </c>
      <c r="J1128" s="8">
        <v>5810130</v>
      </c>
      <c r="K1128" s="15">
        <v>1.0670500000000001</v>
      </c>
      <c r="L1128" s="13">
        <v>0</v>
      </c>
      <c r="M1128" s="12">
        <f t="shared" si="23"/>
        <v>21678857</v>
      </c>
    </row>
    <row r="1129" spans="1:13" x14ac:dyDescent="0.25">
      <c r="A1129" s="4" t="s">
        <v>12</v>
      </c>
      <c r="B1129" s="5">
        <v>14</v>
      </c>
      <c r="C1129" s="5">
        <v>20</v>
      </c>
      <c r="D1129" s="5">
        <v>9</v>
      </c>
      <c r="E1129" s="4">
        <v>2</v>
      </c>
      <c r="F1129" s="6">
        <v>1420092</v>
      </c>
      <c r="G1129" s="7" t="s">
        <v>1034</v>
      </c>
      <c r="H1129" s="8">
        <v>30604054</v>
      </c>
      <c r="I1129" s="8">
        <v>297198</v>
      </c>
      <c r="J1129" s="8">
        <v>9486865</v>
      </c>
      <c r="K1129" s="15">
        <v>1.0704</v>
      </c>
      <c r="L1129" s="13">
        <v>0</v>
      </c>
      <c r="M1129" s="12">
        <f t="shared" si="23"/>
        <v>40388117</v>
      </c>
    </row>
    <row r="1130" spans="1:13" x14ac:dyDescent="0.25">
      <c r="A1130" s="4" t="s">
        <v>12</v>
      </c>
      <c r="B1130" s="5">
        <v>14</v>
      </c>
      <c r="C1130" s="5">
        <v>20</v>
      </c>
      <c r="D1130" s="5">
        <v>10</v>
      </c>
      <c r="E1130" s="4">
        <v>2</v>
      </c>
      <c r="F1130" s="6">
        <v>1420102</v>
      </c>
      <c r="G1130" s="7" t="s">
        <v>1035</v>
      </c>
      <c r="H1130" s="8">
        <v>20059488</v>
      </c>
      <c r="I1130" s="8">
        <v>687510</v>
      </c>
      <c r="J1130" s="8">
        <v>12600927</v>
      </c>
      <c r="K1130" s="15">
        <v>1.0236700000000001</v>
      </c>
      <c r="L1130" s="13">
        <v>284979</v>
      </c>
      <c r="M1130" s="12">
        <f t="shared" si="23"/>
        <v>33632904</v>
      </c>
    </row>
    <row r="1131" spans="1:13" x14ac:dyDescent="0.25">
      <c r="A1131" s="4" t="s">
        <v>12</v>
      </c>
      <c r="B1131" s="5">
        <v>14</v>
      </c>
      <c r="C1131" s="5">
        <v>20</v>
      </c>
      <c r="D1131" s="5">
        <v>11</v>
      </c>
      <c r="E1131" s="4">
        <v>3</v>
      </c>
      <c r="F1131" s="6">
        <v>1420113</v>
      </c>
      <c r="G1131" s="7" t="s">
        <v>1042</v>
      </c>
      <c r="H1131" s="8">
        <v>18708527</v>
      </c>
      <c r="I1131" s="8">
        <v>578866</v>
      </c>
      <c r="J1131" s="8">
        <v>9048060</v>
      </c>
      <c r="K1131" s="15">
        <v>1.0771299999999999</v>
      </c>
      <c r="L1131" s="13">
        <v>0</v>
      </c>
      <c r="M1131" s="12">
        <f t="shared" si="23"/>
        <v>28335453</v>
      </c>
    </row>
    <row r="1132" spans="1:13" x14ac:dyDescent="0.25">
      <c r="A1132" s="4" t="s">
        <v>12</v>
      </c>
      <c r="B1132" s="5">
        <v>14</v>
      </c>
      <c r="C1132" s="5">
        <v>20</v>
      </c>
      <c r="D1132" s="5">
        <v>12</v>
      </c>
      <c r="E1132" s="4">
        <v>2</v>
      </c>
      <c r="F1132" s="6">
        <v>1420122</v>
      </c>
      <c r="G1132" s="7" t="s">
        <v>1043</v>
      </c>
      <c r="H1132" s="8">
        <v>18557514</v>
      </c>
      <c r="I1132" s="8">
        <v>677787</v>
      </c>
      <c r="J1132" s="8">
        <v>8173120</v>
      </c>
      <c r="K1132" s="15">
        <v>1.0993599999999999</v>
      </c>
      <c r="L1132" s="13">
        <v>0</v>
      </c>
      <c r="M1132" s="12">
        <f t="shared" si="23"/>
        <v>27408421</v>
      </c>
    </row>
    <row r="1133" spans="1:13" x14ac:dyDescent="0.25">
      <c r="A1133" s="4" t="s">
        <v>12</v>
      </c>
      <c r="B1133" s="5">
        <v>14</v>
      </c>
      <c r="C1133" s="5">
        <v>21</v>
      </c>
      <c r="D1133" s="5">
        <v>1</v>
      </c>
      <c r="E1133" s="4">
        <v>1</v>
      </c>
      <c r="F1133" s="6">
        <v>1421011</v>
      </c>
      <c r="G1133" s="7" t="s">
        <v>1044</v>
      </c>
      <c r="H1133" s="8">
        <v>129931330</v>
      </c>
      <c r="I1133" s="8">
        <v>1233317</v>
      </c>
      <c r="J1133" s="8">
        <v>10908467</v>
      </c>
      <c r="K1133" s="15">
        <v>1.10311</v>
      </c>
      <c r="L1133" s="13">
        <v>0</v>
      </c>
      <c r="M1133" s="12">
        <f t="shared" si="23"/>
        <v>142073114</v>
      </c>
    </row>
    <row r="1134" spans="1:13" x14ac:dyDescent="0.25">
      <c r="A1134" s="4" t="s">
        <v>12</v>
      </c>
      <c r="B1134" s="5">
        <v>14</v>
      </c>
      <c r="C1134" s="5">
        <v>21</v>
      </c>
      <c r="D1134" s="5">
        <v>2</v>
      </c>
      <c r="E1134" s="4">
        <v>1</v>
      </c>
      <c r="F1134" s="6">
        <v>1421021</v>
      </c>
      <c r="G1134" s="7" t="s">
        <v>1045</v>
      </c>
      <c r="H1134" s="8">
        <v>385345500</v>
      </c>
      <c r="I1134" s="8">
        <v>23935932</v>
      </c>
      <c r="J1134" s="8">
        <v>24919447</v>
      </c>
      <c r="K1134" s="15">
        <v>1.0887800000000001</v>
      </c>
      <c r="L1134" s="13">
        <v>0</v>
      </c>
      <c r="M1134" s="12">
        <f t="shared" si="23"/>
        <v>434200879</v>
      </c>
    </row>
    <row r="1135" spans="1:13" x14ac:dyDescent="0.25">
      <c r="A1135" s="4" t="s">
        <v>12</v>
      </c>
      <c r="B1135" s="5">
        <v>14</v>
      </c>
      <c r="C1135" s="5">
        <v>21</v>
      </c>
      <c r="D1135" s="5">
        <v>3</v>
      </c>
      <c r="E1135" s="4">
        <v>3</v>
      </c>
      <c r="F1135" s="6">
        <v>1421033</v>
      </c>
      <c r="G1135" s="7" t="s">
        <v>1046</v>
      </c>
      <c r="H1135" s="8">
        <v>174546531</v>
      </c>
      <c r="I1135" s="8">
        <v>6911629</v>
      </c>
      <c r="J1135" s="8">
        <v>6612316</v>
      </c>
      <c r="K1135" s="15">
        <v>1.0764499999999999</v>
      </c>
      <c r="L1135" s="13">
        <v>0</v>
      </c>
      <c r="M1135" s="12">
        <f t="shared" si="23"/>
        <v>188070476</v>
      </c>
    </row>
    <row r="1136" spans="1:13" x14ac:dyDescent="0.25">
      <c r="A1136" s="4" t="s">
        <v>12</v>
      </c>
      <c r="B1136" s="5">
        <v>14</v>
      </c>
      <c r="C1136" s="5">
        <v>21</v>
      </c>
      <c r="D1136" s="5">
        <v>4</v>
      </c>
      <c r="E1136" s="4">
        <v>2</v>
      </c>
      <c r="F1136" s="6">
        <v>1421042</v>
      </c>
      <c r="G1136" s="7" t="s">
        <v>759</v>
      </c>
      <c r="H1136" s="8">
        <v>139727828</v>
      </c>
      <c r="I1136" s="8">
        <v>7174258</v>
      </c>
      <c r="J1136" s="8">
        <v>18456105</v>
      </c>
      <c r="K1136" s="15">
        <v>1.0606500000000001</v>
      </c>
      <c r="L1136" s="13">
        <v>0</v>
      </c>
      <c r="M1136" s="12">
        <f t="shared" si="23"/>
        <v>165358191</v>
      </c>
    </row>
    <row r="1137" spans="1:13" x14ac:dyDescent="0.25">
      <c r="A1137" s="4" t="s">
        <v>12</v>
      </c>
      <c r="B1137" s="5">
        <v>14</v>
      </c>
      <c r="C1137" s="5">
        <v>21</v>
      </c>
      <c r="D1137" s="5">
        <v>5</v>
      </c>
      <c r="E1137" s="4">
        <v>2</v>
      </c>
      <c r="F1137" s="6">
        <v>1421052</v>
      </c>
      <c r="G1137" s="7" t="s">
        <v>1047</v>
      </c>
      <c r="H1137" s="8">
        <v>117678886</v>
      </c>
      <c r="I1137" s="8">
        <v>12500691</v>
      </c>
      <c r="J1137" s="8">
        <v>0</v>
      </c>
      <c r="K1137" s="15">
        <v>1.1198699999999999</v>
      </c>
      <c r="L1137" s="13">
        <v>0</v>
      </c>
      <c r="M1137" s="12">
        <f t="shared" si="23"/>
        <v>130179577</v>
      </c>
    </row>
    <row r="1138" spans="1:13" x14ac:dyDescent="0.25">
      <c r="A1138" s="4" t="s">
        <v>12</v>
      </c>
      <c r="B1138" s="5">
        <v>14</v>
      </c>
      <c r="C1138" s="5">
        <v>21</v>
      </c>
      <c r="D1138" s="5">
        <v>6</v>
      </c>
      <c r="E1138" s="4">
        <v>2</v>
      </c>
      <c r="F1138" s="6">
        <v>1421062</v>
      </c>
      <c r="G1138" s="7" t="s">
        <v>1048</v>
      </c>
      <c r="H1138" s="8">
        <v>153079169</v>
      </c>
      <c r="I1138" s="8">
        <v>14038186</v>
      </c>
      <c r="J1138" s="8">
        <v>0</v>
      </c>
      <c r="K1138" s="15">
        <v>1.0965400000000001</v>
      </c>
      <c r="L1138" s="13">
        <v>0</v>
      </c>
      <c r="M1138" s="12">
        <f t="shared" si="23"/>
        <v>167117355</v>
      </c>
    </row>
    <row r="1139" spans="1:13" x14ac:dyDescent="0.25">
      <c r="A1139" s="4" t="s">
        <v>12</v>
      </c>
      <c r="B1139" s="5">
        <v>14</v>
      </c>
      <c r="C1139" s="5">
        <v>22</v>
      </c>
      <c r="D1139" s="5">
        <v>1</v>
      </c>
      <c r="E1139" s="4">
        <v>1</v>
      </c>
      <c r="F1139" s="6">
        <v>1422011</v>
      </c>
      <c r="G1139" s="7" t="s">
        <v>1049</v>
      </c>
      <c r="H1139" s="8">
        <v>68169164</v>
      </c>
      <c r="I1139" s="8">
        <v>2528856</v>
      </c>
      <c r="J1139" s="8">
        <v>21321719</v>
      </c>
      <c r="K1139" s="15">
        <v>1.06914</v>
      </c>
      <c r="L1139" s="13">
        <v>0</v>
      </c>
      <c r="M1139" s="12">
        <f t="shared" si="23"/>
        <v>92019739</v>
      </c>
    </row>
    <row r="1140" spans="1:13" x14ac:dyDescent="0.25">
      <c r="A1140" s="4" t="s">
        <v>12</v>
      </c>
      <c r="B1140" s="5">
        <v>14</v>
      </c>
      <c r="C1140" s="5">
        <v>22</v>
      </c>
      <c r="D1140" s="5">
        <v>2</v>
      </c>
      <c r="E1140" s="4">
        <v>3</v>
      </c>
      <c r="F1140" s="6">
        <v>1422023</v>
      </c>
      <c r="G1140" s="7" t="s">
        <v>1050</v>
      </c>
      <c r="H1140" s="8">
        <v>23397216</v>
      </c>
      <c r="I1140" s="8">
        <v>432012</v>
      </c>
      <c r="J1140" s="8">
        <v>32945042</v>
      </c>
      <c r="K1140" s="15">
        <v>1.0439400000000001</v>
      </c>
      <c r="L1140" s="13">
        <v>0</v>
      </c>
      <c r="M1140" s="12">
        <f t="shared" si="23"/>
        <v>56774270</v>
      </c>
    </row>
    <row r="1141" spans="1:13" x14ac:dyDescent="0.25">
      <c r="A1141" s="4" t="s">
        <v>12</v>
      </c>
      <c r="B1141" s="5">
        <v>14</v>
      </c>
      <c r="C1141" s="5">
        <v>22</v>
      </c>
      <c r="D1141" s="5">
        <v>3</v>
      </c>
      <c r="E1141" s="4">
        <v>2</v>
      </c>
      <c r="F1141" s="6">
        <v>1422032</v>
      </c>
      <c r="G1141" s="7" t="s">
        <v>1051</v>
      </c>
      <c r="H1141" s="8">
        <v>8446805</v>
      </c>
      <c r="I1141" s="8">
        <v>40040</v>
      </c>
      <c r="J1141" s="8">
        <v>5362455</v>
      </c>
      <c r="K1141" s="15">
        <v>1.05738</v>
      </c>
      <c r="L1141" s="13">
        <v>0</v>
      </c>
      <c r="M1141" s="12">
        <f t="shared" si="23"/>
        <v>13849300</v>
      </c>
    </row>
    <row r="1142" spans="1:13" x14ac:dyDescent="0.25">
      <c r="A1142" s="4" t="s">
        <v>12</v>
      </c>
      <c r="B1142" s="5">
        <v>14</v>
      </c>
      <c r="C1142" s="5">
        <v>22</v>
      </c>
      <c r="D1142" s="5">
        <v>4</v>
      </c>
      <c r="E1142" s="4">
        <v>2</v>
      </c>
      <c r="F1142" s="6">
        <v>1422042</v>
      </c>
      <c r="G1142" s="7" t="s">
        <v>1052</v>
      </c>
      <c r="H1142" s="8">
        <v>14844573</v>
      </c>
      <c r="I1142" s="8">
        <v>64472</v>
      </c>
      <c r="J1142" s="8">
        <v>25866525</v>
      </c>
      <c r="K1142" s="15">
        <v>1.03081</v>
      </c>
      <c r="L1142" s="13">
        <v>0</v>
      </c>
      <c r="M1142" s="12">
        <f t="shared" si="23"/>
        <v>40775570</v>
      </c>
    </row>
    <row r="1143" spans="1:13" x14ac:dyDescent="0.25">
      <c r="A1143" s="4" t="s">
        <v>12</v>
      </c>
      <c r="B1143" s="5">
        <v>14</v>
      </c>
      <c r="C1143" s="5">
        <v>22</v>
      </c>
      <c r="D1143" s="5">
        <v>5</v>
      </c>
      <c r="E1143" s="4">
        <v>2</v>
      </c>
      <c r="F1143" s="6">
        <v>1422052</v>
      </c>
      <c r="G1143" s="7" t="s">
        <v>1053</v>
      </c>
      <c r="H1143" s="8">
        <v>8850345</v>
      </c>
      <c r="I1143" s="8">
        <v>150428</v>
      </c>
      <c r="J1143" s="8">
        <v>3964144</v>
      </c>
      <c r="K1143" s="15">
        <v>1.0220100000000001</v>
      </c>
      <c r="L1143" s="13">
        <v>147499</v>
      </c>
      <c r="M1143" s="12">
        <f t="shared" si="23"/>
        <v>13112416</v>
      </c>
    </row>
    <row r="1144" spans="1:13" x14ac:dyDescent="0.25">
      <c r="A1144" s="4" t="s">
        <v>12</v>
      </c>
      <c r="B1144" s="5">
        <v>14</v>
      </c>
      <c r="C1144" s="5">
        <v>22</v>
      </c>
      <c r="D1144" s="5">
        <v>6</v>
      </c>
      <c r="E1144" s="4">
        <v>2</v>
      </c>
      <c r="F1144" s="6">
        <v>1422062</v>
      </c>
      <c r="G1144" s="7" t="s">
        <v>1054</v>
      </c>
      <c r="H1144" s="8">
        <v>7268383</v>
      </c>
      <c r="I1144" s="8">
        <v>35732</v>
      </c>
      <c r="J1144" s="8">
        <v>13400266</v>
      </c>
      <c r="K1144" s="15">
        <v>1.04701</v>
      </c>
      <c r="L1144" s="13">
        <v>0</v>
      </c>
      <c r="M1144" s="12">
        <f t="shared" si="23"/>
        <v>20704381</v>
      </c>
    </row>
    <row r="1145" spans="1:13" x14ac:dyDescent="0.25">
      <c r="A1145" s="4" t="s">
        <v>12</v>
      </c>
      <c r="B1145" s="5">
        <v>14</v>
      </c>
      <c r="C1145" s="5">
        <v>22</v>
      </c>
      <c r="D1145" s="5">
        <v>7</v>
      </c>
      <c r="E1145" s="4">
        <v>2</v>
      </c>
      <c r="F1145" s="6">
        <v>1422072</v>
      </c>
      <c r="G1145" s="7" t="s">
        <v>1049</v>
      </c>
      <c r="H1145" s="8">
        <v>18565204</v>
      </c>
      <c r="I1145" s="8">
        <v>171438</v>
      </c>
      <c r="J1145" s="8">
        <v>8174329</v>
      </c>
      <c r="K1145" s="15">
        <v>1.0306</v>
      </c>
      <c r="L1145" s="13">
        <v>0</v>
      </c>
      <c r="M1145" s="12">
        <f t="shared" si="23"/>
        <v>26910971</v>
      </c>
    </row>
    <row r="1146" spans="1:13" x14ac:dyDescent="0.25">
      <c r="A1146" s="4" t="s">
        <v>12</v>
      </c>
      <c r="B1146" s="5">
        <v>14</v>
      </c>
      <c r="C1146" s="5">
        <v>23</v>
      </c>
      <c r="D1146" s="5">
        <v>1</v>
      </c>
      <c r="E1146" s="4">
        <v>2</v>
      </c>
      <c r="F1146" s="6">
        <v>1423012</v>
      </c>
      <c r="G1146" s="7" t="s">
        <v>1055</v>
      </c>
      <c r="H1146" s="8">
        <v>11280229</v>
      </c>
      <c r="I1146" s="8">
        <v>52865</v>
      </c>
      <c r="J1146" s="8">
        <v>12357447</v>
      </c>
      <c r="K1146" s="15">
        <v>1.04182</v>
      </c>
      <c r="L1146" s="13">
        <v>0</v>
      </c>
      <c r="M1146" s="12">
        <f t="shared" si="23"/>
        <v>23690541</v>
      </c>
    </row>
    <row r="1147" spans="1:13" x14ac:dyDescent="0.25">
      <c r="A1147" s="4" t="s">
        <v>12</v>
      </c>
      <c r="B1147" s="5">
        <v>14</v>
      </c>
      <c r="C1147" s="5">
        <v>23</v>
      </c>
      <c r="D1147" s="5">
        <v>2</v>
      </c>
      <c r="E1147" s="4">
        <v>2</v>
      </c>
      <c r="F1147" s="6">
        <v>1423022</v>
      </c>
      <c r="G1147" s="7" t="s">
        <v>1056</v>
      </c>
      <c r="H1147" s="8">
        <v>12244880</v>
      </c>
      <c r="I1147" s="8">
        <v>51082</v>
      </c>
      <c r="J1147" s="8">
        <v>12062028</v>
      </c>
      <c r="K1147" s="15">
        <v>1.06213</v>
      </c>
      <c r="L1147" s="13">
        <v>0</v>
      </c>
      <c r="M1147" s="12">
        <f t="shared" si="23"/>
        <v>24357990</v>
      </c>
    </row>
    <row r="1148" spans="1:13" x14ac:dyDescent="0.25">
      <c r="A1148" s="4" t="s">
        <v>12</v>
      </c>
      <c r="B1148" s="5">
        <v>14</v>
      </c>
      <c r="C1148" s="5">
        <v>23</v>
      </c>
      <c r="D1148" s="5">
        <v>3</v>
      </c>
      <c r="E1148" s="4">
        <v>2</v>
      </c>
      <c r="F1148" s="6">
        <v>1423032</v>
      </c>
      <c r="G1148" s="7" t="s">
        <v>1057</v>
      </c>
      <c r="H1148" s="8">
        <v>6600375</v>
      </c>
      <c r="I1148" s="8">
        <v>179838</v>
      </c>
      <c r="J1148" s="8">
        <v>10086381</v>
      </c>
      <c r="K1148" s="15">
        <v>1.04481</v>
      </c>
      <c r="L1148" s="13">
        <v>0</v>
      </c>
      <c r="M1148" s="12">
        <f t="shared" si="23"/>
        <v>16866594</v>
      </c>
    </row>
    <row r="1149" spans="1:13" x14ac:dyDescent="0.25">
      <c r="A1149" s="4" t="s">
        <v>12</v>
      </c>
      <c r="B1149" s="5">
        <v>14</v>
      </c>
      <c r="C1149" s="5">
        <v>23</v>
      </c>
      <c r="D1149" s="5">
        <v>4</v>
      </c>
      <c r="E1149" s="4">
        <v>2</v>
      </c>
      <c r="F1149" s="6">
        <v>1423042</v>
      </c>
      <c r="G1149" s="7" t="s">
        <v>1058</v>
      </c>
      <c r="H1149" s="8">
        <v>10938404</v>
      </c>
      <c r="I1149" s="8">
        <v>53603</v>
      </c>
      <c r="J1149" s="8">
        <v>6318032</v>
      </c>
      <c r="K1149" s="15">
        <v>1.0238700000000001</v>
      </c>
      <c r="L1149" s="13">
        <v>114294</v>
      </c>
      <c r="M1149" s="12">
        <f t="shared" si="23"/>
        <v>17424333</v>
      </c>
    </row>
    <row r="1150" spans="1:13" x14ac:dyDescent="0.25">
      <c r="A1150" s="4" t="s">
        <v>12</v>
      </c>
      <c r="B1150" s="5">
        <v>14</v>
      </c>
      <c r="C1150" s="5">
        <v>23</v>
      </c>
      <c r="D1150" s="5">
        <v>5</v>
      </c>
      <c r="E1150" s="4">
        <v>2</v>
      </c>
      <c r="F1150" s="6">
        <v>1423052</v>
      </c>
      <c r="G1150" s="7" t="s">
        <v>1059</v>
      </c>
      <c r="H1150" s="8">
        <v>7762003</v>
      </c>
      <c r="I1150" s="8">
        <v>122537</v>
      </c>
      <c r="J1150" s="8">
        <v>11942026</v>
      </c>
      <c r="K1150" s="15">
        <v>1.01918</v>
      </c>
      <c r="L1150" s="13">
        <v>244525</v>
      </c>
      <c r="M1150" s="12">
        <f t="shared" si="23"/>
        <v>20071091</v>
      </c>
    </row>
    <row r="1151" spans="1:13" x14ac:dyDescent="0.25">
      <c r="A1151" s="4" t="s">
        <v>12</v>
      </c>
      <c r="B1151" s="5">
        <v>14</v>
      </c>
      <c r="C1151" s="5">
        <v>23</v>
      </c>
      <c r="D1151" s="5">
        <v>6</v>
      </c>
      <c r="E1151" s="4">
        <v>3</v>
      </c>
      <c r="F1151" s="6">
        <v>1423063</v>
      </c>
      <c r="G1151" s="7" t="s">
        <v>1060</v>
      </c>
      <c r="H1151" s="8">
        <v>41036798</v>
      </c>
      <c r="I1151" s="8">
        <v>1184117</v>
      </c>
      <c r="J1151" s="8">
        <v>2831276</v>
      </c>
      <c r="K1151" s="15">
        <v>1.0499099999999999</v>
      </c>
      <c r="L1151" s="13">
        <v>0</v>
      </c>
      <c r="M1151" s="12">
        <f t="shared" si="23"/>
        <v>45052191</v>
      </c>
    </row>
    <row r="1152" spans="1:13" x14ac:dyDescent="0.25">
      <c r="A1152" s="4" t="s">
        <v>12</v>
      </c>
      <c r="B1152" s="5">
        <v>14</v>
      </c>
      <c r="C1152" s="5">
        <v>23</v>
      </c>
      <c r="D1152" s="5">
        <v>7</v>
      </c>
      <c r="E1152" s="4">
        <v>2</v>
      </c>
      <c r="F1152" s="6">
        <v>1423072</v>
      </c>
      <c r="G1152" s="7" t="s">
        <v>1061</v>
      </c>
      <c r="H1152" s="8">
        <v>10305485</v>
      </c>
      <c r="I1152" s="8">
        <v>27970</v>
      </c>
      <c r="J1152" s="8">
        <v>11003905</v>
      </c>
      <c r="K1152" s="15">
        <v>1.0052399999999999</v>
      </c>
      <c r="L1152" s="13">
        <v>563794</v>
      </c>
      <c r="M1152" s="12">
        <f t="shared" si="23"/>
        <v>21901154</v>
      </c>
    </row>
    <row r="1153" spans="1:13" x14ac:dyDescent="0.25">
      <c r="A1153" s="4" t="s">
        <v>12</v>
      </c>
      <c r="B1153" s="5">
        <v>14</v>
      </c>
      <c r="C1153" s="5">
        <v>23</v>
      </c>
      <c r="D1153" s="5">
        <v>8</v>
      </c>
      <c r="E1153" s="4">
        <v>2</v>
      </c>
      <c r="F1153" s="6">
        <v>1423082</v>
      </c>
      <c r="G1153" s="7" t="s">
        <v>1062</v>
      </c>
      <c r="H1153" s="8">
        <v>14352275</v>
      </c>
      <c r="I1153" s="8">
        <v>83254</v>
      </c>
      <c r="J1153" s="8">
        <v>10680170</v>
      </c>
      <c r="K1153" s="15">
        <v>1.01979</v>
      </c>
      <c r="L1153" s="13">
        <v>294404</v>
      </c>
      <c r="M1153" s="12">
        <f t="shared" si="23"/>
        <v>25410103</v>
      </c>
    </row>
    <row r="1154" spans="1:13" x14ac:dyDescent="0.25">
      <c r="A1154" s="4" t="s">
        <v>12</v>
      </c>
      <c r="B1154" s="5">
        <v>14</v>
      </c>
      <c r="C1154" s="5">
        <v>24</v>
      </c>
      <c r="D1154" s="5">
        <v>1</v>
      </c>
      <c r="E1154" s="4">
        <v>2</v>
      </c>
      <c r="F1154" s="6">
        <v>1424012</v>
      </c>
      <c r="G1154" s="7" t="s">
        <v>1063</v>
      </c>
      <c r="H1154" s="8">
        <v>10131917</v>
      </c>
      <c r="I1154" s="8">
        <v>32044</v>
      </c>
      <c r="J1154" s="8">
        <v>9692803</v>
      </c>
      <c r="K1154" s="15">
        <v>1.0567800000000001</v>
      </c>
      <c r="L1154" s="13">
        <v>0</v>
      </c>
      <c r="M1154" s="12">
        <f t="shared" si="23"/>
        <v>19856764</v>
      </c>
    </row>
    <row r="1155" spans="1:13" x14ac:dyDescent="0.25">
      <c r="A1155" s="4" t="s">
        <v>12</v>
      </c>
      <c r="B1155" s="5">
        <v>14</v>
      </c>
      <c r="C1155" s="5">
        <v>24</v>
      </c>
      <c r="D1155" s="5">
        <v>2</v>
      </c>
      <c r="E1155" s="4">
        <v>2</v>
      </c>
      <c r="F1155" s="6">
        <v>1424022</v>
      </c>
      <c r="G1155" s="7" t="s">
        <v>1064</v>
      </c>
      <c r="H1155" s="8">
        <v>13377106</v>
      </c>
      <c r="I1155" s="8">
        <v>64679</v>
      </c>
      <c r="J1155" s="8">
        <v>10100296</v>
      </c>
      <c r="K1155" s="15">
        <v>1.0789800000000001</v>
      </c>
      <c r="L1155" s="13">
        <v>0</v>
      </c>
      <c r="M1155" s="12">
        <f t="shared" si="23"/>
        <v>23542081</v>
      </c>
    </row>
    <row r="1156" spans="1:13" x14ac:dyDescent="0.25">
      <c r="A1156" s="4" t="s">
        <v>12</v>
      </c>
      <c r="B1156" s="5">
        <v>14</v>
      </c>
      <c r="C1156" s="5">
        <v>24</v>
      </c>
      <c r="D1156" s="5">
        <v>3</v>
      </c>
      <c r="E1156" s="4">
        <v>2</v>
      </c>
      <c r="F1156" s="6">
        <v>1424032</v>
      </c>
      <c r="G1156" s="7" t="s">
        <v>1065</v>
      </c>
      <c r="H1156" s="8">
        <v>16018227</v>
      </c>
      <c r="I1156" s="8">
        <v>123451</v>
      </c>
      <c r="J1156" s="8">
        <v>9160436</v>
      </c>
      <c r="K1156" s="15">
        <v>1.0320499999999999</v>
      </c>
      <c r="L1156" s="13">
        <v>0</v>
      </c>
      <c r="M1156" s="12">
        <f t="shared" si="23"/>
        <v>25302114</v>
      </c>
    </row>
    <row r="1157" spans="1:13" x14ac:dyDescent="0.25">
      <c r="A1157" s="4" t="s">
        <v>12</v>
      </c>
      <c r="B1157" s="5">
        <v>14</v>
      </c>
      <c r="C1157" s="5">
        <v>24</v>
      </c>
      <c r="D1157" s="5">
        <v>4</v>
      </c>
      <c r="E1157" s="4">
        <v>3</v>
      </c>
      <c r="F1157" s="6">
        <v>1424043</v>
      </c>
      <c r="G1157" s="7" t="s">
        <v>1066</v>
      </c>
      <c r="H1157" s="8">
        <v>94862928</v>
      </c>
      <c r="I1157" s="8">
        <v>3167096</v>
      </c>
      <c r="J1157" s="8">
        <v>10702967</v>
      </c>
      <c r="K1157" s="15">
        <v>1.0527200000000001</v>
      </c>
      <c r="L1157" s="13">
        <v>0</v>
      </c>
      <c r="M1157" s="12">
        <f t="shared" si="23"/>
        <v>108732991</v>
      </c>
    </row>
    <row r="1158" spans="1:13" x14ac:dyDescent="0.25">
      <c r="A1158" s="4" t="s">
        <v>12</v>
      </c>
      <c r="B1158" s="5">
        <v>14</v>
      </c>
      <c r="C1158" s="5">
        <v>24</v>
      </c>
      <c r="D1158" s="5">
        <v>5</v>
      </c>
      <c r="E1158" s="4">
        <v>2</v>
      </c>
      <c r="F1158" s="6">
        <v>1424052</v>
      </c>
      <c r="G1158" s="7" t="s">
        <v>1067</v>
      </c>
      <c r="H1158" s="8">
        <v>13771636</v>
      </c>
      <c r="I1158" s="8">
        <v>19724</v>
      </c>
      <c r="J1158" s="8">
        <v>8030719</v>
      </c>
      <c r="K1158" s="15">
        <v>1.0830900000000001</v>
      </c>
      <c r="L1158" s="13">
        <v>0</v>
      </c>
      <c r="M1158" s="12">
        <f t="shared" si="23"/>
        <v>21822079</v>
      </c>
    </row>
    <row r="1159" spans="1:13" x14ac:dyDescent="0.25">
      <c r="A1159" s="4" t="s">
        <v>12</v>
      </c>
      <c r="B1159" s="5">
        <v>14</v>
      </c>
      <c r="C1159" s="5">
        <v>24</v>
      </c>
      <c r="D1159" s="5">
        <v>6</v>
      </c>
      <c r="E1159" s="4">
        <v>2</v>
      </c>
      <c r="F1159" s="6">
        <v>1424062</v>
      </c>
      <c r="G1159" s="7" t="s">
        <v>1068</v>
      </c>
      <c r="H1159" s="8">
        <v>12855157</v>
      </c>
      <c r="I1159" s="8">
        <v>124151</v>
      </c>
      <c r="J1159" s="8">
        <v>10855735</v>
      </c>
      <c r="K1159" s="15">
        <v>1.0880300000000001</v>
      </c>
      <c r="L1159" s="13">
        <v>0</v>
      </c>
      <c r="M1159" s="12">
        <f t="shared" si="23"/>
        <v>23835043</v>
      </c>
    </row>
    <row r="1160" spans="1:13" x14ac:dyDescent="0.25">
      <c r="A1160" s="4" t="s">
        <v>12</v>
      </c>
      <c r="B1160" s="5">
        <v>14</v>
      </c>
      <c r="C1160" s="5">
        <v>24</v>
      </c>
      <c r="D1160" s="5">
        <v>7</v>
      </c>
      <c r="E1160" s="4">
        <v>2</v>
      </c>
      <c r="F1160" s="6">
        <v>1424072</v>
      </c>
      <c r="G1160" s="7" t="s">
        <v>1069</v>
      </c>
      <c r="H1160" s="8">
        <v>13387437</v>
      </c>
      <c r="I1160" s="8">
        <v>39502</v>
      </c>
      <c r="J1160" s="8">
        <v>10336572</v>
      </c>
      <c r="K1160" s="15">
        <v>1.07639</v>
      </c>
      <c r="L1160" s="13">
        <v>0</v>
      </c>
      <c r="M1160" s="12">
        <f t="shared" si="23"/>
        <v>23763511</v>
      </c>
    </row>
    <row r="1161" spans="1:13" x14ac:dyDescent="0.25">
      <c r="A1161" s="4" t="s">
        <v>12</v>
      </c>
      <c r="B1161" s="5">
        <v>14</v>
      </c>
      <c r="C1161" s="5">
        <v>25</v>
      </c>
      <c r="D1161" s="5">
        <v>1</v>
      </c>
      <c r="E1161" s="4">
        <v>1</v>
      </c>
      <c r="F1161" s="6">
        <v>1425011</v>
      </c>
      <c r="G1161" s="7" t="s">
        <v>1070</v>
      </c>
      <c r="H1161" s="8">
        <v>58509037</v>
      </c>
      <c r="I1161" s="8">
        <v>2831397</v>
      </c>
      <c r="J1161" s="8">
        <v>3378567</v>
      </c>
      <c r="K1161" s="15">
        <v>1.0686100000000001</v>
      </c>
      <c r="L1161" s="13">
        <v>0</v>
      </c>
      <c r="M1161" s="12">
        <f t="shared" si="23"/>
        <v>64719001</v>
      </c>
    </row>
    <row r="1162" spans="1:13" x14ac:dyDescent="0.25">
      <c r="A1162" s="4" t="s">
        <v>12</v>
      </c>
      <c r="B1162" s="5">
        <v>14</v>
      </c>
      <c r="C1162" s="5">
        <v>25</v>
      </c>
      <c r="D1162" s="5">
        <v>2</v>
      </c>
      <c r="E1162" s="4">
        <v>2</v>
      </c>
      <c r="F1162" s="6">
        <v>1425022</v>
      </c>
      <c r="G1162" s="7" t="s">
        <v>1071</v>
      </c>
      <c r="H1162" s="8">
        <v>29197751</v>
      </c>
      <c r="I1162" s="8">
        <v>137205</v>
      </c>
      <c r="J1162" s="8">
        <v>24243537</v>
      </c>
      <c r="K1162" s="15">
        <v>1.0407599999999999</v>
      </c>
      <c r="L1162" s="13">
        <v>0</v>
      </c>
      <c r="M1162" s="12">
        <f t="shared" ref="M1162:M1225" si="24">L1162+J1162+I1162+H1162</f>
        <v>53578493</v>
      </c>
    </row>
    <row r="1163" spans="1:13" x14ac:dyDescent="0.25">
      <c r="A1163" s="4" t="s">
        <v>12</v>
      </c>
      <c r="B1163" s="5">
        <v>14</v>
      </c>
      <c r="C1163" s="5">
        <v>25</v>
      </c>
      <c r="D1163" s="5">
        <v>3</v>
      </c>
      <c r="E1163" s="4">
        <v>3</v>
      </c>
      <c r="F1163" s="6">
        <v>1425033</v>
      </c>
      <c r="G1163" s="7" t="s">
        <v>1072</v>
      </c>
      <c r="H1163" s="8">
        <v>43426496</v>
      </c>
      <c r="I1163" s="8">
        <v>666007</v>
      </c>
      <c r="J1163" s="8">
        <v>21474766</v>
      </c>
      <c r="K1163" s="15">
        <v>1.06203</v>
      </c>
      <c r="L1163" s="13">
        <v>0</v>
      </c>
      <c r="M1163" s="12">
        <f t="shared" si="24"/>
        <v>65567269</v>
      </c>
    </row>
    <row r="1164" spans="1:13" x14ac:dyDescent="0.25">
      <c r="A1164" s="4" t="s">
        <v>12</v>
      </c>
      <c r="B1164" s="5">
        <v>14</v>
      </c>
      <c r="C1164" s="5">
        <v>25</v>
      </c>
      <c r="D1164" s="5">
        <v>4</v>
      </c>
      <c r="E1164" s="4">
        <v>2</v>
      </c>
      <c r="F1164" s="6">
        <v>1425042</v>
      </c>
      <c r="G1164" s="7" t="s">
        <v>1073</v>
      </c>
      <c r="H1164" s="8">
        <v>23843816</v>
      </c>
      <c r="I1164" s="8">
        <v>58745</v>
      </c>
      <c r="J1164" s="8">
        <v>14815635</v>
      </c>
      <c r="K1164" s="15">
        <v>1.05023</v>
      </c>
      <c r="L1164" s="13">
        <v>0</v>
      </c>
      <c r="M1164" s="12">
        <f t="shared" si="24"/>
        <v>38718196</v>
      </c>
    </row>
    <row r="1165" spans="1:13" x14ac:dyDescent="0.25">
      <c r="A1165" s="4" t="s">
        <v>12</v>
      </c>
      <c r="B1165" s="5">
        <v>14</v>
      </c>
      <c r="C1165" s="5">
        <v>25</v>
      </c>
      <c r="D1165" s="5">
        <v>5</v>
      </c>
      <c r="E1165" s="4">
        <v>2</v>
      </c>
      <c r="F1165" s="6">
        <v>1425052</v>
      </c>
      <c r="G1165" s="7" t="s">
        <v>1074</v>
      </c>
      <c r="H1165" s="8">
        <v>47370419</v>
      </c>
      <c r="I1165" s="8">
        <v>576864</v>
      </c>
      <c r="J1165" s="8">
        <v>32908200</v>
      </c>
      <c r="K1165" s="15">
        <v>1.08338</v>
      </c>
      <c r="L1165" s="13">
        <v>0</v>
      </c>
      <c r="M1165" s="12">
        <f t="shared" si="24"/>
        <v>80855483</v>
      </c>
    </row>
    <row r="1166" spans="1:13" x14ac:dyDescent="0.25">
      <c r="A1166" s="4" t="s">
        <v>12</v>
      </c>
      <c r="B1166" s="5">
        <v>14</v>
      </c>
      <c r="C1166" s="5">
        <v>25</v>
      </c>
      <c r="D1166" s="5">
        <v>6</v>
      </c>
      <c r="E1166" s="4">
        <v>3</v>
      </c>
      <c r="F1166" s="6">
        <v>1425063</v>
      </c>
      <c r="G1166" s="7" t="s">
        <v>1075</v>
      </c>
      <c r="H1166" s="8">
        <v>51061401</v>
      </c>
      <c r="I1166" s="8">
        <v>118387</v>
      </c>
      <c r="J1166" s="8">
        <v>15636523</v>
      </c>
      <c r="K1166" s="15">
        <v>1.07081</v>
      </c>
      <c r="L1166" s="13">
        <v>0</v>
      </c>
      <c r="M1166" s="12">
        <f t="shared" si="24"/>
        <v>66816311</v>
      </c>
    </row>
    <row r="1167" spans="1:13" x14ac:dyDescent="0.25">
      <c r="A1167" s="4" t="s">
        <v>12</v>
      </c>
      <c r="B1167" s="5">
        <v>14</v>
      </c>
      <c r="C1167" s="5">
        <v>25</v>
      </c>
      <c r="D1167" s="5">
        <v>7</v>
      </c>
      <c r="E1167" s="4">
        <v>2</v>
      </c>
      <c r="F1167" s="6">
        <v>1425072</v>
      </c>
      <c r="G1167" s="7" t="s">
        <v>1076</v>
      </c>
      <c r="H1167" s="8">
        <v>44146890</v>
      </c>
      <c r="I1167" s="8">
        <v>566329</v>
      </c>
      <c r="J1167" s="8">
        <v>21662512</v>
      </c>
      <c r="K1167" s="15">
        <v>1.08396</v>
      </c>
      <c r="L1167" s="13">
        <v>0</v>
      </c>
      <c r="M1167" s="12">
        <f t="shared" si="24"/>
        <v>66375731</v>
      </c>
    </row>
    <row r="1168" spans="1:13" x14ac:dyDescent="0.25">
      <c r="A1168" s="4" t="s">
        <v>12</v>
      </c>
      <c r="B1168" s="5">
        <v>14</v>
      </c>
      <c r="C1168" s="5">
        <v>25</v>
      </c>
      <c r="D1168" s="5">
        <v>8</v>
      </c>
      <c r="E1168" s="4">
        <v>2</v>
      </c>
      <c r="F1168" s="6">
        <v>1425082</v>
      </c>
      <c r="G1168" s="7" t="s">
        <v>1070</v>
      </c>
      <c r="H1168" s="8">
        <v>31561618</v>
      </c>
      <c r="I1168" s="8">
        <v>711596</v>
      </c>
      <c r="J1168" s="8">
        <v>13366979</v>
      </c>
      <c r="K1168" s="15">
        <v>1.03284</v>
      </c>
      <c r="L1168" s="13">
        <v>0</v>
      </c>
      <c r="M1168" s="12">
        <f t="shared" si="24"/>
        <v>45640193</v>
      </c>
    </row>
    <row r="1169" spans="1:13" x14ac:dyDescent="0.25">
      <c r="A1169" s="4" t="s">
        <v>12</v>
      </c>
      <c r="B1169" s="5">
        <v>14</v>
      </c>
      <c r="C1169" s="5">
        <v>25</v>
      </c>
      <c r="D1169" s="5">
        <v>9</v>
      </c>
      <c r="E1169" s="4">
        <v>2</v>
      </c>
      <c r="F1169" s="6">
        <v>1425092</v>
      </c>
      <c r="G1169" s="7" t="s">
        <v>1077</v>
      </c>
      <c r="H1169" s="8">
        <v>17233033</v>
      </c>
      <c r="I1169" s="8">
        <v>216357</v>
      </c>
      <c r="J1169" s="8">
        <v>20400288</v>
      </c>
      <c r="K1169" s="15">
        <v>1.0399400000000001</v>
      </c>
      <c r="L1169" s="13">
        <v>0</v>
      </c>
      <c r="M1169" s="12">
        <f t="shared" si="24"/>
        <v>37849678</v>
      </c>
    </row>
    <row r="1170" spans="1:13" x14ac:dyDescent="0.25">
      <c r="A1170" s="4" t="s">
        <v>12</v>
      </c>
      <c r="B1170" s="5">
        <v>14</v>
      </c>
      <c r="C1170" s="5">
        <v>25</v>
      </c>
      <c r="D1170" s="5">
        <v>10</v>
      </c>
      <c r="E1170" s="4">
        <v>3</v>
      </c>
      <c r="F1170" s="6">
        <v>1425103</v>
      </c>
      <c r="G1170" s="7" t="s">
        <v>1078</v>
      </c>
      <c r="H1170" s="8">
        <v>46799027</v>
      </c>
      <c r="I1170" s="8">
        <v>348745</v>
      </c>
      <c r="J1170" s="8">
        <v>30667508</v>
      </c>
      <c r="K1170" s="15">
        <v>1.0794699999999999</v>
      </c>
      <c r="L1170" s="13">
        <v>0</v>
      </c>
      <c r="M1170" s="12">
        <f t="shared" si="24"/>
        <v>77815280</v>
      </c>
    </row>
    <row r="1171" spans="1:13" x14ac:dyDescent="0.25">
      <c r="A1171" s="4" t="s">
        <v>12</v>
      </c>
      <c r="B1171" s="5">
        <v>14</v>
      </c>
      <c r="C1171" s="5">
        <v>25</v>
      </c>
      <c r="D1171" s="5">
        <v>11</v>
      </c>
      <c r="E1171" s="4">
        <v>2</v>
      </c>
      <c r="F1171" s="6">
        <v>1425112</v>
      </c>
      <c r="G1171" s="7" t="s">
        <v>333</v>
      </c>
      <c r="H1171" s="8">
        <v>29740828</v>
      </c>
      <c r="I1171" s="8">
        <v>430631</v>
      </c>
      <c r="J1171" s="8">
        <v>15292534</v>
      </c>
      <c r="K1171" s="15">
        <v>1.0162800000000001</v>
      </c>
      <c r="L1171" s="13">
        <v>727675</v>
      </c>
      <c r="M1171" s="12">
        <f t="shared" si="24"/>
        <v>46191668</v>
      </c>
    </row>
    <row r="1172" spans="1:13" x14ac:dyDescent="0.25">
      <c r="A1172" s="4" t="s">
        <v>12</v>
      </c>
      <c r="B1172" s="5">
        <v>14</v>
      </c>
      <c r="C1172" s="5">
        <v>25</v>
      </c>
      <c r="D1172" s="5">
        <v>12</v>
      </c>
      <c r="E1172" s="4">
        <v>2</v>
      </c>
      <c r="F1172" s="6">
        <v>1425122</v>
      </c>
      <c r="G1172" s="7" t="s">
        <v>1079</v>
      </c>
      <c r="H1172" s="8">
        <v>28128418</v>
      </c>
      <c r="I1172" s="8">
        <v>273218</v>
      </c>
      <c r="J1172" s="8">
        <v>15695535</v>
      </c>
      <c r="K1172" s="15">
        <v>1.05738</v>
      </c>
      <c r="L1172" s="13">
        <v>0</v>
      </c>
      <c r="M1172" s="12">
        <f t="shared" si="24"/>
        <v>44097171</v>
      </c>
    </row>
    <row r="1173" spans="1:13" x14ac:dyDescent="0.25">
      <c r="A1173" s="4" t="s">
        <v>12</v>
      </c>
      <c r="B1173" s="5">
        <v>14</v>
      </c>
      <c r="C1173" s="5">
        <v>25</v>
      </c>
      <c r="D1173" s="5">
        <v>13</v>
      </c>
      <c r="E1173" s="4">
        <v>2</v>
      </c>
      <c r="F1173" s="6">
        <v>1425132</v>
      </c>
      <c r="G1173" s="7" t="s">
        <v>396</v>
      </c>
      <c r="H1173" s="8">
        <v>48718735</v>
      </c>
      <c r="I1173" s="8">
        <v>481823</v>
      </c>
      <c r="J1173" s="8">
        <v>22753795</v>
      </c>
      <c r="K1173" s="15">
        <v>1.04491</v>
      </c>
      <c r="L1173" s="13">
        <v>0</v>
      </c>
      <c r="M1173" s="12">
        <f t="shared" si="24"/>
        <v>71954353</v>
      </c>
    </row>
    <row r="1174" spans="1:13" x14ac:dyDescent="0.25">
      <c r="A1174" s="4" t="s">
        <v>12</v>
      </c>
      <c r="B1174" s="5">
        <v>14</v>
      </c>
      <c r="C1174" s="5">
        <v>26</v>
      </c>
      <c r="D1174" s="5">
        <v>1</v>
      </c>
      <c r="E1174" s="4">
        <v>2</v>
      </c>
      <c r="F1174" s="6">
        <v>1426012</v>
      </c>
      <c r="G1174" s="7" t="s">
        <v>1080</v>
      </c>
      <c r="H1174" s="8">
        <v>7720086</v>
      </c>
      <c r="I1174" s="8">
        <v>12800</v>
      </c>
      <c r="J1174" s="8">
        <v>8522391</v>
      </c>
      <c r="K1174" s="15">
        <v>1.06115</v>
      </c>
      <c r="L1174" s="13">
        <v>0</v>
      </c>
      <c r="M1174" s="12">
        <f t="shared" si="24"/>
        <v>16255277</v>
      </c>
    </row>
    <row r="1175" spans="1:13" x14ac:dyDescent="0.25">
      <c r="A1175" s="4" t="s">
        <v>12</v>
      </c>
      <c r="B1175" s="5">
        <v>14</v>
      </c>
      <c r="C1175" s="5">
        <v>26</v>
      </c>
      <c r="D1175" s="5">
        <v>2</v>
      </c>
      <c r="E1175" s="4">
        <v>2</v>
      </c>
      <c r="F1175" s="6">
        <v>1426022</v>
      </c>
      <c r="G1175" s="7" t="s">
        <v>1081</v>
      </c>
      <c r="H1175" s="8">
        <v>5650430</v>
      </c>
      <c r="I1175" s="8">
        <v>11800</v>
      </c>
      <c r="J1175" s="8">
        <v>5157236</v>
      </c>
      <c r="K1175" s="15">
        <v>1.02335</v>
      </c>
      <c r="L1175" s="13">
        <v>87760</v>
      </c>
      <c r="M1175" s="12">
        <f t="shared" si="24"/>
        <v>10907226</v>
      </c>
    </row>
    <row r="1176" spans="1:13" x14ac:dyDescent="0.25">
      <c r="A1176" s="4" t="s">
        <v>12</v>
      </c>
      <c r="B1176" s="5">
        <v>14</v>
      </c>
      <c r="C1176" s="5">
        <v>26</v>
      </c>
      <c r="D1176" s="5">
        <v>3</v>
      </c>
      <c r="E1176" s="4">
        <v>2</v>
      </c>
      <c r="F1176" s="6">
        <v>1426032</v>
      </c>
      <c r="G1176" s="7" t="s">
        <v>1082</v>
      </c>
      <c r="H1176" s="8">
        <v>29201852</v>
      </c>
      <c r="I1176" s="8">
        <v>484973</v>
      </c>
      <c r="J1176" s="8">
        <v>11789192</v>
      </c>
      <c r="K1176" s="15">
        <v>1.0267200000000001</v>
      </c>
      <c r="L1176" s="13">
        <v>156273</v>
      </c>
      <c r="M1176" s="12">
        <f t="shared" si="24"/>
        <v>41632290</v>
      </c>
    </row>
    <row r="1177" spans="1:13" x14ac:dyDescent="0.25">
      <c r="A1177" s="4" t="s">
        <v>12</v>
      </c>
      <c r="B1177" s="5">
        <v>14</v>
      </c>
      <c r="C1177" s="5">
        <v>26</v>
      </c>
      <c r="D1177" s="5">
        <v>4</v>
      </c>
      <c r="E1177" s="4">
        <v>2</v>
      </c>
      <c r="F1177" s="6">
        <v>1426042</v>
      </c>
      <c r="G1177" s="7" t="s">
        <v>1083</v>
      </c>
      <c r="H1177" s="8">
        <v>13701787</v>
      </c>
      <c r="I1177" s="8">
        <v>232463</v>
      </c>
      <c r="J1177" s="8">
        <v>10634521</v>
      </c>
      <c r="K1177" s="15">
        <v>1.0372600000000001</v>
      </c>
      <c r="L1177" s="13">
        <v>0</v>
      </c>
      <c r="M1177" s="12">
        <f t="shared" si="24"/>
        <v>24568771</v>
      </c>
    </row>
    <row r="1178" spans="1:13" x14ac:dyDescent="0.25">
      <c r="A1178" s="4" t="s">
        <v>12</v>
      </c>
      <c r="B1178" s="5">
        <v>14</v>
      </c>
      <c r="C1178" s="5">
        <v>26</v>
      </c>
      <c r="D1178" s="5">
        <v>5</v>
      </c>
      <c r="E1178" s="4">
        <v>3</v>
      </c>
      <c r="F1178" s="6">
        <v>1426053</v>
      </c>
      <c r="G1178" s="7" t="s">
        <v>1084</v>
      </c>
      <c r="H1178" s="8">
        <v>15611120</v>
      </c>
      <c r="I1178" s="8">
        <v>106178</v>
      </c>
      <c r="J1178" s="8">
        <v>5886412</v>
      </c>
      <c r="K1178" s="15">
        <v>1.03962</v>
      </c>
      <c r="L1178" s="13">
        <v>0</v>
      </c>
      <c r="M1178" s="12">
        <f t="shared" si="24"/>
        <v>21603710</v>
      </c>
    </row>
    <row r="1179" spans="1:13" x14ac:dyDescent="0.25">
      <c r="A1179" s="4" t="s">
        <v>12</v>
      </c>
      <c r="B1179" s="5">
        <v>14</v>
      </c>
      <c r="C1179" s="5">
        <v>26</v>
      </c>
      <c r="D1179" s="5">
        <v>6</v>
      </c>
      <c r="E1179" s="4">
        <v>2</v>
      </c>
      <c r="F1179" s="6">
        <v>1426062</v>
      </c>
      <c r="G1179" s="7" t="s">
        <v>1085</v>
      </c>
      <c r="H1179" s="8">
        <v>8589997</v>
      </c>
      <c r="I1179" s="8">
        <v>37207</v>
      </c>
      <c r="J1179" s="8">
        <v>6773684</v>
      </c>
      <c r="K1179" s="15">
        <v>1.02894</v>
      </c>
      <c r="L1179" s="13">
        <v>18291</v>
      </c>
      <c r="M1179" s="12">
        <f t="shared" si="24"/>
        <v>15419179</v>
      </c>
    </row>
    <row r="1180" spans="1:13" x14ac:dyDescent="0.25">
      <c r="A1180" s="4" t="s">
        <v>12</v>
      </c>
      <c r="B1180" s="5">
        <v>14</v>
      </c>
      <c r="C1180" s="5">
        <v>26</v>
      </c>
      <c r="D1180" s="5">
        <v>7</v>
      </c>
      <c r="E1180" s="4">
        <v>2</v>
      </c>
      <c r="F1180" s="6">
        <v>1426072</v>
      </c>
      <c r="G1180" s="7" t="s">
        <v>1086</v>
      </c>
      <c r="H1180" s="8">
        <v>6387137</v>
      </c>
      <c r="I1180" s="8">
        <v>24575</v>
      </c>
      <c r="J1180" s="8">
        <v>8039246</v>
      </c>
      <c r="K1180" s="15">
        <v>1.0546800000000001</v>
      </c>
      <c r="L1180" s="13">
        <v>0</v>
      </c>
      <c r="M1180" s="12">
        <f t="shared" si="24"/>
        <v>14450958</v>
      </c>
    </row>
    <row r="1181" spans="1:13" x14ac:dyDescent="0.25">
      <c r="A1181" s="4" t="s">
        <v>12</v>
      </c>
      <c r="B1181" s="5">
        <v>14</v>
      </c>
      <c r="C1181" s="5">
        <v>26</v>
      </c>
      <c r="D1181" s="5">
        <v>8</v>
      </c>
      <c r="E1181" s="4">
        <v>2</v>
      </c>
      <c r="F1181" s="6">
        <v>1426082</v>
      </c>
      <c r="G1181" s="7" t="s">
        <v>1087</v>
      </c>
      <c r="H1181" s="8">
        <v>86863098</v>
      </c>
      <c r="I1181" s="8">
        <v>3907940</v>
      </c>
      <c r="J1181" s="8">
        <v>16521035</v>
      </c>
      <c r="K1181" s="15">
        <v>1.09741</v>
      </c>
      <c r="L1181" s="13">
        <v>0</v>
      </c>
      <c r="M1181" s="12">
        <f t="shared" si="24"/>
        <v>107292073</v>
      </c>
    </row>
    <row r="1182" spans="1:13" x14ac:dyDescent="0.25">
      <c r="A1182" s="4" t="s">
        <v>12</v>
      </c>
      <c r="B1182" s="5">
        <v>14</v>
      </c>
      <c r="C1182" s="5">
        <v>26</v>
      </c>
      <c r="D1182" s="5">
        <v>9</v>
      </c>
      <c r="E1182" s="4">
        <v>2</v>
      </c>
      <c r="F1182" s="6">
        <v>1426092</v>
      </c>
      <c r="G1182" s="7" t="s">
        <v>1088</v>
      </c>
      <c r="H1182" s="8">
        <v>31097397</v>
      </c>
      <c r="I1182" s="8">
        <v>251005</v>
      </c>
      <c r="J1182" s="8">
        <v>15252713</v>
      </c>
      <c r="K1182" s="15">
        <v>1.0739399999999999</v>
      </c>
      <c r="L1182" s="13">
        <v>0</v>
      </c>
      <c r="M1182" s="12">
        <f t="shared" si="24"/>
        <v>46601115</v>
      </c>
    </row>
    <row r="1183" spans="1:13" x14ac:dyDescent="0.25">
      <c r="A1183" s="4" t="s">
        <v>12</v>
      </c>
      <c r="B1183" s="5">
        <v>14</v>
      </c>
      <c r="C1183" s="5">
        <v>26</v>
      </c>
      <c r="D1183" s="5">
        <v>10</v>
      </c>
      <c r="E1183" s="4">
        <v>2</v>
      </c>
      <c r="F1183" s="6">
        <v>1426102</v>
      </c>
      <c r="G1183" s="7" t="s">
        <v>1089</v>
      </c>
      <c r="H1183" s="8">
        <v>17688660</v>
      </c>
      <c r="I1183" s="8">
        <v>1218304</v>
      </c>
      <c r="J1183" s="8">
        <v>4420252</v>
      </c>
      <c r="K1183" s="15">
        <v>1.0508900000000001</v>
      </c>
      <c r="L1183" s="13">
        <v>0</v>
      </c>
      <c r="M1183" s="12">
        <f t="shared" si="24"/>
        <v>23327216</v>
      </c>
    </row>
    <row r="1184" spans="1:13" x14ac:dyDescent="0.25">
      <c r="A1184" s="4" t="s">
        <v>12</v>
      </c>
      <c r="B1184" s="5">
        <v>14</v>
      </c>
      <c r="C1184" s="5">
        <v>26</v>
      </c>
      <c r="D1184" s="5">
        <v>11</v>
      </c>
      <c r="E1184" s="4">
        <v>2</v>
      </c>
      <c r="F1184" s="6">
        <v>1426112</v>
      </c>
      <c r="G1184" s="7" t="s">
        <v>1090</v>
      </c>
      <c r="H1184" s="8">
        <v>20683515</v>
      </c>
      <c r="I1184" s="8">
        <v>61246</v>
      </c>
      <c r="J1184" s="8">
        <v>7015555</v>
      </c>
      <c r="K1184" s="15">
        <v>1.06057</v>
      </c>
      <c r="L1184" s="13">
        <v>0</v>
      </c>
      <c r="M1184" s="12">
        <f t="shared" si="24"/>
        <v>27760316</v>
      </c>
    </row>
    <row r="1185" spans="1:13" x14ac:dyDescent="0.25">
      <c r="A1185" s="4" t="s">
        <v>12</v>
      </c>
      <c r="B1185" s="5">
        <v>14</v>
      </c>
      <c r="C1185" s="5">
        <v>26</v>
      </c>
      <c r="D1185" s="5">
        <v>12</v>
      </c>
      <c r="E1185" s="4">
        <v>2</v>
      </c>
      <c r="F1185" s="6">
        <v>1426122</v>
      </c>
      <c r="G1185" s="7" t="s">
        <v>1091</v>
      </c>
      <c r="H1185" s="8">
        <v>12726355</v>
      </c>
      <c r="I1185" s="8">
        <v>294895</v>
      </c>
      <c r="J1185" s="8">
        <v>11681676</v>
      </c>
      <c r="K1185" s="15">
        <v>1.0466599999999999</v>
      </c>
      <c r="L1185" s="13">
        <v>0</v>
      </c>
      <c r="M1185" s="12">
        <f t="shared" si="24"/>
        <v>24702926</v>
      </c>
    </row>
    <row r="1186" spans="1:13" x14ac:dyDescent="0.25">
      <c r="A1186" s="4" t="s">
        <v>12</v>
      </c>
      <c r="B1186" s="5">
        <v>14</v>
      </c>
      <c r="C1186" s="5">
        <v>26</v>
      </c>
      <c r="D1186" s="5">
        <v>13</v>
      </c>
      <c r="E1186" s="4">
        <v>2</v>
      </c>
      <c r="F1186" s="6">
        <v>1426132</v>
      </c>
      <c r="G1186" s="7" t="s">
        <v>1092</v>
      </c>
      <c r="H1186" s="8">
        <v>34904015</v>
      </c>
      <c r="I1186" s="8">
        <v>332485</v>
      </c>
      <c r="J1186" s="8">
        <v>21066300</v>
      </c>
      <c r="K1186" s="15">
        <v>0.97201000000000004</v>
      </c>
      <c r="L1186" s="13">
        <v>4126914</v>
      </c>
      <c r="M1186" s="12">
        <f t="shared" si="24"/>
        <v>60429714</v>
      </c>
    </row>
    <row r="1187" spans="1:13" x14ac:dyDescent="0.25">
      <c r="A1187" s="4" t="s">
        <v>12</v>
      </c>
      <c r="B1187" s="5">
        <v>14</v>
      </c>
      <c r="C1187" s="5">
        <v>27</v>
      </c>
      <c r="D1187" s="5">
        <v>1</v>
      </c>
      <c r="E1187" s="4">
        <v>1</v>
      </c>
      <c r="F1187" s="6">
        <v>1427011</v>
      </c>
      <c r="G1187" s="7" t="s">
        <v>1093</v>
      </c>
      <c r="H1187" s="8">
        <v>72856095</v>
      </c>
      <c r="I1187" s="8">
        <v>3448855</v>
      </c>
      <c r="J1187" s="8">
        <v>3001098</v>
      </c>
      <c r="K1187" s="15">
        <v>1.04556</v>
      </c>
      <c r="L1187" s="13">
        <v>0</v>
      </c>
      <c r="M1187" s="12">
        <f t="shared" si="24"/>
        <v>79306048</v>
      </c>
    </row>
    <row r="1188" spans="1:13" x14ac:dyDescent="0.25">
      <c r="A1188" s="4" t="s">
        <v>12</v>
      </c>
      <c r="B1188" s="5">
        <v>14</v>
      </c>
      <c r="C1188" s="5">
        <v>27</v>
      </c>
      <c r="D1188" s="5">
        <v>2</v>
      </c>
      <c r="E1188" s="4">
        <v>2</v>
      </c>
      <c r="F1188" s="6">
        <v>1427022</v>
      </c>
      <c r="G1188" s="7" t="s">
        <v>1094</v>
      </c>
      <c r="H1188" s="8">
        <v>17545475</v>
      </c>
      <c r="I1188" s="8">
        <v>140222</v>
      </c>
      <c r="J1188" s="8">
        <v>8580386</v>
      </c>
      <c r="K1188" s="15">
        <v>1.00705</v>
      </c>
      <c r="L1188" s="13">
        <v>730398</v>
      </c>
      <c r="M1188" s="12">
        <f t="shared" si="24"/>
        <v>26996481</v>
      </c>
    </row>
    <row r="1189" spans="1:13" x14ac:dyDescent="0.25">
      <c r="A1189" s="4" t="s">
        <v>12</v>
      </c>
      <c r="B1189" s="5">
        <v>14</v>
      </c>
      <c r="C1189" s="5">
        <v>27</v>
      </c>
      <c r="D1189" s="5">
        <v>3</v>
      </c>
      <c r="E1189" s="4">
        <v>2</v>
      </c>
      <c r="F1189" s="6">
        <v>1427032</v>
      </c>
      <c r="G1189" s="7" t="s">
        <v>1095</v>
      </c>
      <c r="H1189" s="8">
        <v>15489182</v>
      </c>
      <c r="I1189" s="8">
        <v>81864</v>
      </c>
      <c r="J1189" s="8">
        <v>12203121</v>
      </c>
      <c r="K1189" s="15">
        <v>1.01519</v>
      </c>
      <c r="L1189" s="13">
        <v>483398</v>
      </c>
      <c r="M1189" s="12">
        <f t="shared" si="24"/>
        <v>28257565</v>
      </c>
    </row>
    <row r="1190" spans="1:13" x14ac:dyDescent="0.25">
      <c r="A1190" s="4" t="s">
        <v>12</v>
      </c>
      <c r="B1190" s="5">
        <v>14</v>
      </c>
      <c r="C1190" s="5">
        <v>27</v>
      </c>
      <c r="D1190" s="5">
        <v>4</v>
      </c>
      <c r="E1190" s="4">
        <v>2</v>
      </c>
      <c r="F1190" s="6">
        <v>1427042</v>
      </c>
      <c r="G1190" s="7" t="s">
        <v>1096</v>
      </c>
      <c r="H1190" s="8">
        <v>8795347</v>
      </c>
      <c r="I1190" s="8">
        <v>16066</v>
      </c>
      <c r="J1190" s="8">
        <v>11902630</v>
      </c>
      <c r="K1190" s="15">
        <v>1.08341</v>
      </c>
      <c r="L1190" s="13">
        <v>0</v>
      </c>
      <c r="M1190" s="12">
        <f t="shared" si="24"/>
        <v>20714043</v>
      </c>
    </row>
    <row r="1191" spans="1:13" x14ac:dyDescent="0.25">
      <c r="A1191" s="4" t="s">
        <v>12</v>
      </c>
      <c r="B1191" s="5">
        <v>14</v>
      </c>
      <c r="C1191" s="5">
        <v>27</v>
      </c>
      <c r="D1191" s="5">
        <v>5</v>
      </c>
      <c r="E1191" s="4">
        <v>2</v>
      </c>
      <c r="F1191" s="6">
        <v>1427052</v>
      </c>
      <c r="G1191" s="7" t="s">
        <v>1093</v>
      </c>
      <c r="H1191" s="8">
        <v>18905628</v>
      </c>
      <c r="I1191" s="8">
        <v>327832</v>
      </c>
      <c r="J1191" s="8">
        <v>11147718</v>
      </c>
      <c r="K1191" s="15">
        <v>1.0446800000000001</v>
      </c>
      <c r="L1191" s="13">
        <v>0</v>
      </c>
      <c r="M1191" s="12">
        <f t="shared" si="24"/>
        <v>30381178</v>
      </c>
    </row>
    <row r="1192" spans="1:13" x14ac:dyDescent="0.25">
      <c r="A1192" s="4" t="s">
        <v>12</v>
      </c>
      <c r="B1192" s="5">
        <v>14</v>
      </c>
      <c r="C1192" s="5">
        <v>27</v>
      </c>
      <c r="D1192" s="5">
        <v>6</v>
      </c>
      <c r="E1192" s="4">
        <v>2</v>
      </c>
      <c r="F1192" s="6">
        <v>1427062</v>
      </c>
      <c r="G1192" s="7" t="s">
        <v>1097</v>
      </c>
      <c r="H1192" s="8">
        <v>10500779</v>
      </c>
      <c r="I1192" s="8">
        <v>44369</v>
      </c>
      <c r="J1192" s="8">
        <v>9412192</v>
      </c>
      <c r="K1192" s="15">
        <v>1.06945</v>
      </c>
      <c r="L1192" s="13">
        <v>0</v>
      </c>
      <c r="M1192" s="12">
        <f t="shared" si="24"/>
        <v>19957340</v>
      </c>
    </row>
    <row r="1193" spans="1:13" x14ac:dyDescent="0.25">
      <c r="A1193" s="4" t="s">
        <v>12</v>
      </c>
      <c r="B1193" s="5">
        <v>14</v>
      </c>
      <c r="C1193" s="5">
        <v>27</v>
      </c>
      <c r="D1193" s="5">
        <v>7</v>
      </c>
      <c r="E1193" s="4">
        <v>2</v>
      </c>
      <c r="F1193" s="6">
        <v>1427072</v>
      </c>
      <c r="G1193" s="7" t="s">
        <v>1098</v>
      </c>
      <c r="H1193" s="8">
        <v>15371466</v>
      </c>
      <c r="I1193" s="8">
        <v>107210</v>
      </c>
      <c r="J1193" s="8">
        <v>15106578</v>
      </c>
      <c r="K1193" s="15">
        <v>0.98294000000000004</v>
      </c>
      <c r="L1193" s="13">
        <v>1779562</v>
      </c>
      <c r="M1193" s="12">
        <f t="shared" si="24"/>
        <v>32364816</v>
      </c>
    </row>
    <row r="1194" spans="1:13" x14ac:dyDescent="0.25">
      <c r="A1194" s="4" t="s">
        <v>12</v>
      </c>
      <c r="B1194" s="5">
        <v>14</v>
      </c>
      <c r="C1194" s="5">
        <v>28</v>
      </c>
      <c r="D1194" s="5">
        <v>1</v>
      </c>
      <c r="E1194" s="4">
        <v>1</v>
      </c>
      <c r="F1194" s="6">
        <v>1428011</v>
      </c>
      <c r="G1194" s="7" t="s">
        <v>1099</v>
      </c>
      <c r="H1194" s="8">
        <v>159748329</v>
      </c>
      <c r="I1194" s="8">
        <v>4288319</v>
      </c>
      <c r="J1194" s="8">
        <v>17610525</v>
      </c>
      <c r="K1194" s="15">
        <v>1.0700400000000001</v>
      </c>
      <c r="L1194" s="13">
        <v>0</v>
      </c>
      <c r="M1194" s="12">
        <f t="shared" si="24"/>
        <v>181647173</v>
      </c>
    </row>
    <row r="1195" spans="1:13" x14ac:dyDescent="0.25">
      <c r="A1195" s="4" t="s">
        <v>12</v>
      </c>
      <c r="B1195" s="5">
        <v>14</v>
      </c>
      <c r="C1195" s="5">
        <v>28</v>
      </c>
      <c r="D1195" s="5">
        <v>2</v>
      </c>
      <c r="E1195" s="4">
        <v>2</v>
      </c>
      <c r="F1195" s="6">
        <v>1428022</v>
      </c>
      <c r="G1195" s="7" t="s">
        <v>1100</v>
      </c>
      <c r="H1195" s="8">
        <v>16125410</v>
      </c>
      <c r="I1195" s="8">
        <v>438842</v>
      </c>
      <c r="J1195" s="8">
        <v>9472377</v>
      </c>
      <c r="K1195" s="15">
        <v>1.11267</v>
      </c>
      <c r="L1195" s="13">
        <v>0</v>
      </c>
      <c r="M1195" s="12">
        <f t="shared" si="24"/>
        <v>26036629</v>
      </c>
    </row>
    <row r="1196" spans="1:13" x14ac:dyDescent="0.25">
      <c r="A1196" s="4" t="s">
        <v>12</v>
      </c>
      <c r="B1196" s="5">
        <v>14</v>
      </c>
      <c r="C1196" s="5">
        <v>28</v>
      </c>
      <c r="D1196" s="5">
        <v>3</v>
      </c>
      <c r="E1196" s="4">
        <v>2</v>
      </c>
      <c r="F1196" s="6">
        <v>1428032</v>
      </c>
      <c r="G1196" s="7" t="s">
        <v>1101</v>
      </c>
      <c r="H1196" s="8">
        <v>19342062</v>
      </c>
      <c r="I1196" s="8">
        <v>719592</v>
      </c>
      <c r="J1196" s="8">
        <v>9713408</v>
      </c>
      <c r="K1196" s="15">
        <v>1.05707</v>
      </c>
      <c r="L1196" s="13">
        <v>0</v>
      </c>
      <c r="M1196" s="12">
        <f t="shared" si="24"/>
        <v>29775062</v>
      </c>
    </row>
    <row r="1197" spans="1:13" x14ac:dyDescent="0.25">
      <c r="A1197" s="4" t="s">
        <v>12</v>
      </c>
      <c r="B1197" s="5">
        <v>14</v>
      </c>
      <c r="C1197" s="5">
        <v>28</v>
      </c>
      <c r="D1197" s="5">
        <v>4</v>
      </c>
      <c r="E1197" s="4">
        <v>2</v>
      </c>
      <c r="F1197" s="6">
        <v>1428042</v>
      </c>
      <c r="G1197" s="7" t="s">
        <v>1102</v>
      </c>
      <c r="H1197" s="8">
        <v>20582468</v>
      </c>
      <c r="I1197" s="8">
        <v>118437</v>
      </c>
      <c r="J1197" s="8">
        <v>5431272</v>
      </c>
      <c r="K1197" s="15">
        <v>1.02799</v>
      </c>
      <c r="L1197" s="13">
        <v>63898</v>
      </c>
      <c r="M1197" s="12">
        <f t="shared" si="24"/>
        <v>26196075</v>
      </c>
    </row>
    <row r="1198" spans="1:13" x14ac:dyDescent="0.25">
      <c r="A1198" s="4" t="s">
        <v>12</v>
      </c>
      <c r="B1198" s="5">
        <v>14</v>
      </c>
      <c r="C1198" s="5">
        <v>28</v>
      </c>
      <c r="D1198" s="5">
        <v>5</v>
      </c>
      <c r="E1198" s="4">
        <v>2</v>
      </c>
      <c r="F1198" s="6">
        <v>1428052</v>
      </c>
      <c r="G1198" s="7" t="s">
        <v>1103</v>
      </c>
      <c r="H1198" s="8">
        <v>28322534</v>
      </c>
      <c r="I1198" s="8">
        <v>227323</v>
      </c>
      <c r="J1198" s="8">
        <v>11810886</v>
      </c>
      <c r="K1198" s="15">
        <v>1.08832</v>
      </c>
      <c r="L1198" s="13">
        <v>0</v>
      </c>
      <c r="M1198" s="12">
        <f t="shared" si="24"/>
        <v>40360743</v>
      </c>
    </row>
    <row r="1199" spans="1:13" x14ac:dyDescent="0.25">
      <c r="A1199" s="4" t="s">
        <v>12</v>
      </c>
      <c r="B1199" s="5">
        <v>14</v>
      </c>
      <c r="C1199" s="5">
        <v>28</v>
      </c>
      <c r="D1199" s="5">
        <v>6</v>
      </c>
      <c r="E1199" s="4">
        <v>2</v>
      </c>
      <c r="F1199" s="6">
        <v>1428062</v>
      </c>
      <c r="G1199" s="7" t="s">
        <v>1104</v>
      </c>
      <c r="H1199" s="8">
        <v>12878989</v>
      </c>
      <c r="I1199" s="8">
        <v>85601</v>
      </c>
      <c r="J1199" s="8">
        <v>6792020</v>
      </c>
      <c r="K1199" s="15">
        <v>1.10667</v>
      </c>
      <c r="L1199" s="13">
        <v>0</v>
      </c>
      <c r="M1199" s="12">
        <f t="shared" si="24"/>
        <v>19756610</v>
      </c>
    </row>
    <row r="1200" spans="1:13" x14ac:dyDescent="0.25">
      <c r="A1200" s="4" t="s">
        <v>12</v>
      </c>
      <c r="B1200" s="5">
        <v>14</v>
      </c>
      <c r="C1200" s="5">
        <v>28</v>
      </c>
      <c r="D1200" s="5">
        <v>7</v>
      </c>
      <c r="E1200" s="4">
        <v>2</v>
      </c>
      <c r="F1200" s="6">
        <v>1428072</v>
      </c>
      <c r="G1200" s="7" t="s">
        <v>1099</v>
      </c>
      <c r="H1200" s="8">
        <v>54687516</v>
      </c>
      <c r="I1200" s="8">
        <v>5332441</v>
      </c>
      <c r="J1200" s="8">
        <v>12893950</v>
      </c>
      <c r="K1200" s="15">
        <v>1.0870500000000001</v>
      </c>
      <c r="L1200" s="13">
        <v>0</v>
      </c>
      <c r="M1200" s="12">
        <f t="shared" si="24"/>
        <v>72913907</v>
      </c>
    </row>
    <row r="1201" spans="1:13" x14ac:dyDescent="0.25">
      <c r="A1201" s="4" t="s">
        <v>12</v>
      </c>
      <c r="B1201" s="5">
        <v>14</v>
      </c>
      <c r="C1201" s="5">
        <v>28</v>
      </c>
      <c r="D1201" s="5">
        <v>8</v>
      </c>
      <c r="E1201" s="4">
        <v>2</v>
      </c>
      <c r="F1201" s="6">
        <v>1428082</v>
      </c>
      <c r="G1201" s="7" t="s">
        <v>1105</v>
      </c>
      <c r="H1201" s="8">
        <v>52679995</v>
      </c>
      <c r="I1201" s="8">
        <v>2051542</v>
      </c>
      <c r="J1201" s="8">
        <v>6920855</v>
      </c>
      <c r="K1201" s="15">
        <v>1.0741400000000001</v>
      </c>
      <c r="L1201" s="13">
        <v>0</v>
      </c>
      <c r="M1201" s="12">
        <f t="shared" si="24"/>
        <v>61652392</v>
      </c>
    </row>
    <row r="1202" spans="1:13" x14ac:dyDescent="0.25">
      <c r="A1202" s="4" t="s">
        <v>12</v>
      </c>
      <c r="B1202" s="5">
        <v>14</v>
      </c>
      <c r="C1202" s="5">
        <v>29</v>
      </c>
      <c r="D1202" s="5">
        <v>1</v>
      </c>
      <c r="E1202" s="4">
        <v>1</v>
      </c>
      <c r="F1202" s="6">
        <v>1429011</v>
      </c>
      <c r="G1202" s="7" t="s">
        <v>1106</v>
      </c>
      <c r="H1202" s="8">
        <v>83467268</v>
      </c>
      <c r="I1202" s="8">
        <v>3223793</v>
      </c>
      <c r="J1202" s="8">
        <v>7728079</v>
      </c>
      <c r="K1202" s="15">
        <v>1.06128</v>
      </c>
      <c r="L1202" s="13">
        <v>0</v>
      </c>
      <c r="M1202" s="12">
        <f t="shared" si="24"/>
        <v>94419140</v>
      </c>
    </row>
    <row r="1203" spans="1:13" x14ac:dyDescent="0.25">
      <c r="A1203" s="4" t="s">
        <v>12</v>
      </c>
      <c r="B1203" s="5">
        <v>14</v>
      </c>
      <c r="C1203" s="5">
        <v>29</v>
      </c>
      <c r="D1203" s="5">
        <v>2</v>
      </c>
      <c r="E1203" s="4">
        <v>2</v>
      </c>
      <c r="F1203" s="6">
        <v>1429022</v>
      </c>
      <c r="G1203" s="7" t="s">
        <v>1107</v>
      </c>
      <c r="H1203" s="8">
        <v>10648922</v>
      </c>
      <c r="I1203" s="8">
        <v>391976</v>
      </c>
      <c r="J1203" s="8">
        <v>7845010</v>
      </c>
      <c r="K1203" s="15">
        <v>0.98692999999999997</v>
      </c>
      <c r="L1203" s="13">
        <v>972241</v>
      </c>
      <c r="M1203" s="12">
        <f t="shared" si="24"/>
        <v>19858149</v>
      </c>
    </row>
    <row r="1204" spans="1:13" x14ac:dyDescent="0.25">
      <c r="A1204" s="4" t="s">
        <v>12</v>
      </c>
      <c r="B1204" s="5">
        <v>14</v>
      </c>
      <c r="C1204" s="5">
        <v>29</v>
      </c>
      <c r="D1204" s="5">
        <v>3</v>
      </c>
      <c r="E1204" s="4">
        <v>2</v>
      </c>
      <c r="F1204" s="6">
        <v>1429032</v>
      </c>
      <c r="G1204" s="7" t="s">
        <v>1108</v>
      </c>
      <c r="H1204" s="8">
        <v>5994573</v>
      </c>
      <c r="I1204" s="8">
        <v>48178</v>
      </c>
      <c r="J1204" s="8">
        <v>4176513</v>
      </c>
      <c r="K1204" s="15">
        <v>1.0134300000000001</v>
      </c>
      <c r="L1204" s="13">
        <v>197839</v>
      </c>
      <c r="M1204" s="12">
        <f t="shared" si="24"/>
        <v>10417103</v>
      </c>
    </row>
    <row r="1205" spans="1:13" x14ac:dyDescent="0.25">
      <c r="A1205" s="4" t="s">
        <v>12</v>
      </c>
      <c r="B1205" s="5">
        <v>14</v>
      </c>
      <c r="C1205" s="5">
        <v>29</v>
      </c>
      <c r="D1205" s="5">
        <v>4</v>
      </c>
      <c r="E1205" s="4">
        <v>2</v>
      </c>
      <c r="F1205" s="6">
        <v>1429042</v>
      </c>
      <c r="G1205" s="7" t="s">
        <v>1109</v>
      </c>
      <c r="H1205" s="8">
        <v>12691070</v>
      </c>
      <c r="I1205" s="8">
        <v>331790</v>
      </c>
      <c r="J1205" s="8">
        <v>6973876</v>
      </c>
      <c r="K1205" s="15">
        <v>1.0508299999999999</v>
      </c>
      <c r="L1205" s="13">
        <v>0</v>
      </c>
      <c r="M1205" s="12">
        <f t="shared" si="24"/>
        <v>19996736</v>
      </c>
    </row>
    <row r="1206" spans="1:13" x14ac:dyDescent="0.25">
      <c r="A1206" s="4" t="s">
        <v>12</v>
      </c>
      <c r="B1206" s="5">
        <v>14</v>
      </c>
      <c r="C1206" s="5">
        <v>29</v>
      </c>
      <c r="D1206" s="5">
        <v>5</v>
      </c>
      <c r="E1206" s="4">
        <v>3</v>
      </c>
      <c r="F1206" s="6">
        <v>1429053</v>
      </c>
      <c r="G1206" s="7" t="s">
        <v>1110</v>
      </c>
      <c r="H1206" s="8">
        <v>18625218</v>
      </c>
      <c r="I1206" s="8">
        <v>338803</v>
      </c>
      <c r="J1206" s="8">
        <v>7433753</v>
      </c>
      <c r="K1206" s="15">
        <v>0.99724000000000002</v>
      </c>
      <c r="L1206" s="13">
        <v>1198263</v>
      </c>
      <c r="M1206" s="12">
        <f t="shared" si="24"/>
        <v>27596037</v>
      </c>
    </row>
    <row r="1207" spans="1:13" x14ac:dyDescent="0.25">
      <c r="A1207" s="4" t="s">
        <v>12</v>
      </c>
      <c r="B1207" s="5">
        <v>14</v>
      </c>
      <c r="C1207" s="5">
        <v>29</v>
      </c>
      <c r="D1207" s="5">
        <v>6</v>
      </c>
      <c r="E1207" s="4">
        <v>2</v>
      </c>
      <c r="F1207" s="6">
        <v>1429062</v>
      </c>
      <c r="G1207" s="7" t="s">
        <v>1111</v>
      </c>
      <c r="H1207" s="8">
        <v>13806170</v>
      </c>
      <c r="I1207" s="8">
        <v>161003</v>
      </c>
      <c r="J1207" s="8">
        <v>9265168</v>
      </c>
      <c r="K1207" s="15">
        <v>1.03546</v>
      </c>
      <c r="L1207" s="13">
        <v>0</v>
      </c>
      <c r="M1207" s="12">
        <f t="shared" si="24"/>
        <v>23232341</v>
      </c>
    </row>
    <row r="1208" spans="1:13" x14ac:dyDescent="0.25">
      <c r="A1208" s="4" t="s">
        <v>12</v>
      </c>
      <c r="B1208" s="5">
        <v>14</v>
      </c>
      <c r="C1208" s="5">
        <v>29</v>
      </c>
      <c r="D1208" s="5">
        <v>7</v>
      </c>
      <c r="E1208" s="4">
        <v>2</v>
      </c>
      <c r="F1208" s="6">
        <v>1429072</v>
      </c>
      <c r="G1208" s="7" t="s">
        <v>1112</v>
      </c>
      <c r="H1208" s="8">
        <v>13173573</v>
      </c>
      <c r="I1208" s="8">
        <v>137396</v>
      </c>
      <c r="J1208" s="8">
        <v>1975879</v>
      </c>
      <c r="K1208" s="15">
        <v>1.0442899999999999</v>
      </c>
      <c r="L1208" s="13">
        <v>0</v>
      </c>
      <c r="M1208" s="12">
        <f t="shared" si="24"/>
        <v>15286848</v>
      </c>
    </row>
    <row r="1209" spans="1:13" x14ac:dyDescent="0.25">
      <c r="A1209" s="4" t="s">
        <v>12</v>
      </c>
      <c r="B1209" s="5">
        <v>14</v>
      </c>
      <c r="C1209" s="5">
        <v>29</v>
      </c>
      <c r="D1209" s="5">
        <v>8</v>
      </c>
      <c r="E1209" s="4">
        <v>2</v>
      </c>
      <c r="F1209" s="6">
        <v>1429082</v>
      </c>
      <c r="G1209" s="7" t="s">
        <v>1106</v>
      </c>
      <c r="H1209" s="8">
        <v>20569201</v>
      </c>
      <c r="I1209" s="8">
        <v>159260</v>
      </c>
      <c r="J1209" s="8">
        <v>5791712</v>
      </c>
      <c r="K1209" s="15">
        <v>1.07342</v>
      </c>
      <c r="L1209" s="13">
        <v>0</v>
      </c>
      <c r="M1209" s="12">
        <f t="shared" si="24"/>
        <v>26520173</v>
      </c>
    </row>
    <row r="1210" spans="1:13" x14ac:dyDescent="0.25">
      <c r="A1210" s="4" t="s">
        <v>12</v>
      </c>
      <c r="B1210" s="5">
        <v>14</v>
      </c>
      <c r="C1210" s="5">
        <v>29</v>
      </c>
      <c r="D1210" s="5">
        <v>9</v>
      </c>
      <c r="E1210" s="4">
        <v>2</v>
      </c>
      <c r="F1210" s="6">
        <v>1429092</v>
      </c>
      <c r="G1210" s="7" t="s">
        <v>1113</v>
      </c>
      <c r="H1210" s="8">
        <v>10165546</v>
      </c>
      <c r="I1210" s="8">
        <v>85829</v>
      </c>
      <c r="J1210" s="8">
        <v>6509727</v>
      </c>
      <c r="K1210" s="15">
        <v>1.0067900000000001</v>
      </c>
      <c r="L1210" s="13">
        <v>477858</v>
      </c>
      <c r="M1210" s="12">
        <f t="shared" si="24"/>
        <v>17238960</v>
      </c>
    </row>
    <row r="1211" spans="1:13" x14ac:dyDescent="0.25">
      <c r="A1211" s="4" t="s">
        <v>12</v>
      </c>
      <c r="B1211" s="5">
        <v>14</v>
      </c>
      <c r="C1211" s="5">
        <v>30</v>
      </c>
      <c r="D1211" s="5">
        <v>1</v>
      </c>
      <c r="E1211" s="4">
        <v>2</v>
      </c>
      <c r="F1211" s="6">
        <v>1430012</v>
      </c>
      <c r="G1211" s="7" t="s">
        <v>1114</v>
      </c>
      <c r="H1211" s="8">
        <v>14624627</v>
      </c>
      <c r="I1211" s="8">
        <v>31913</v>
      </c>
      <c r="J1211" s="8">
        <v>10352032</v>
      </c>
      <c r="K1211" s="15">
        <v>0.99168999999999996</v>
      </c>
      <c r="L1211" s="13">
        <v>1129605</v>
      </c>
      <c r="M1211" s="12">
        <f t="shared" si="24"/>
        <v>26138177</v>
      </c>
    </row>
    <row r="1212" spans="1:13" x14ac:dyDescent="0.25">
      <c r="A1212" s="4" t="s">
        <v>12</v>
      </c>
      <c r="B1212" s="5">
        <v>14</v>
      </c>
      <c r="C1212" s="5">
        <v>30</v>
      </c>
      <c r="D1212" s="5">
        <v>2</v>
      </c>
      <c r="E1212" s="4">
        <v>3</v>
      </c>
      <c r="F1212" s="6">
        <v>1430023</v>
      </c>
      <c r="G1212" s="7" t="s">
        <v>1115</v>
      </c>
      <c r="H1212" s="8">
        <v>16911724</v>
      </c>
      <c r="I1212" s="8">
        <v>81588</v>
      </c>
      <c r="J1212" s="8">
        <v>11284422</v>
      </c>
      <c r="K1212" s="15">
        <v>1.0910899999999999</v>
      </c>
      <c r="L1212" s="13">
        <v>0</v>
      </c>
      <c r="M1212" s="12">
        <f t="shared" si="24"/>
        <v>28277734</v>
      </c>
    </row>
    <row r="1213" spans="1:13" x14ac:dyDescent="0.25">
      <c r="A1213" s="4" t="s">
        <v>12</v>
      </c>
      <c r="B1213" s="5">
        <v>14</v>
      </c>
      <c r="C1213" s="5">
        <v>30</v>
      </c>
      <c r="D1213" s="5">
        <v>3</v>
      </c>
      <c r="E1213" s="4">
        <v>2</v>
      </c>
      <c r="F1213" s="6">
        <v>1430032</v>
      </c>
      <c r="G1213" s="7" t="s">
        <v>1116</v>
      </c>
      <c r="H1213" s="8">
        <v>10235008</v>
      </c>
      <c r="I1213" s="8">
        <v>14849</v>
      </c>
      <c r="J1213" s="8">
        <v>12614858</v>
      </c>
      <c r="K1213" s="15">
        <v>1.07084</v>
      </c>
      <c r="L1213" s="13">
        <v>0</v>
      </c>
      <c r="M1213" s="12">
        <f t="shared" si="24"/>
        <v>22864715</v>
      </c>
    </row>
    <row r="1214" spans="1:13" x14ac:dyDescent="0.25">
      <c r="A1214" s="4" t="s">
        <v>12</v>
      </c>
      <c r="B1214" s="5">
        <v>14</v>
      </c>
      <c r="C1214" s="5">
        <v>30</v>
      </c>
      <c r="D1214" s="5">
        <v>4</v>
      </c>
      <c r="E1214" s="4">
        <v>2</v>
      </c>
      <c r="F1214" s="6">
        <v>1430042</v>
      </c>
      <c r="G1214" s="7" t="s">
        <v>1117</v>
      </c>
      <c r="H1214" s="8">
        <v>17314278</v>
      </c>
      <c r="I1214" s="8">
        <v>76276</v>
      </c>
      <c r="J1214" s="8">
        <v>11510187</v>
      </c>
      <c r="K1214" s="15">
        <v>1.0625899999999999</v>
      </c>
      <c r="L1214" s="13">
        <v>0</v>
      </c>
      <c r="M1214" s="12">
        <f t="shared" si="24"/>
        <v>28900741</v>
      </c>
    </row>
    <row r="1215" spans="1:13" x14ac:dyDescent="0.25">
      <c r="A1215" s="4" t="s">
        <v>12</v>
      </c>
      <c r="B1215" s="5">
        <v>14</v>
      </c>
      <c r="C1215" s="5">
        <v>30</v>
      </c>
      <c r="D1215" s="5">
        <v>5</v>
      </c>
      <c r="E1215" s="4">
        <v>3</v>
      </c>
      <c r="F1215" s="6">
        <v>1430053</v>
      </c>
      <c r="G1215" s="7" t="s">
        <v>1118</v>
      </c>
      <c r="H1215" s="8">
        <v>58283791</v>
      </c>
      <c r="I1215" s="8">
        <v>1361618</v>
      </c>
      <c r="J1215" s="8">
        <v>4700229</v>
      </c>
      <c r="K1215" s="15">
        <v>1.01545</v>
      </c>
      <c r="L1215" s="13">
        <v>1186553</v>
      </c>
      <c r="M1215" s="12">
        <f t="shared" si="24"/>
        <v>65532191</v>
      </c>
    </row>
    <row r="1216" spans="1:13" x14ac:dyDescent="0.25">
      <c r="A1216" s="4" t="s">
        <v>12</v>
      </c>
      <c r="B1216" s="5">
        <v>14</v>
      </c>
      <c r="C1216" s="5">
        <v>32</v>
      </c>
      <c r="D1216" s="5">
        <v>1</v>
      </c>
      <c r="E1216" s="4">
        <v>3</v>
      </c>
      <c r="F1216" s="6">
        <v>1432013</v>
      </c>
      <c r="G1216" s="7" t="s">
        <v>1119</v>
      </c>
      <c r="H1216" s="8">
        <v>119698282</v>
      </c>
      <c r="I1216" s="8">
        <v>8523850</v>
      </c>
      <c r="J1216" s="8">
        <v>0</v>
      </c>
      <c r="K1216" s="15">
        <v>1.0649299999999999</v>
      </c>
      <c r="L1216" s="13">
        <v>0</v>
      </c>
      <c r="M1216" s="12">
        <f t="shared" si="24"/>
        <v>128222132</v>
      </c>
    </row>
    <row r="1217" spans="1:13" x14ac:dyDescent="0.25">
      <c r="A1217" s="4" t="s">
        <v>12</v>
      </c>
      <c r="B1217" s="5">
        <v>14</v>
      </c>
      <c r="C1217" s="5">
        <v>32</v>
      </c>
      <c r="D1217" s="5">
        <v>2</v>
      </c>
      <c r="E1217" s="4">
        <v>2</v>
      </c>
      <c r="F1217" s="6">
        <v>1432022</v>
      </c>
      <c r="G1217" s="7" t="s">
        <v>1120</v>
      </c>
      <c r="H1217" s="8">
        <v>71590422</v>
      </c>
      <c r="I1217" s="8">
        <v>2789344</v>
      </c>
      <c r="J1217" s="8">
        <v>5032371</v>
      </c>
      <c r="K1217" s="15">
        <v>1.04443</v>
      </c>
      <c r="L1217" s="13">
        <v>0</v>
      </c>
      <c r="M1217" s="12">
        <f t="shared" si="24"/>
        <v>79412137</v>
      </c>
    </row>
    <row r="1218" spans="1:13" x14ac:dyDescent="0.25">
      <c r="A1218" s="4" t="s">
        <v>12</v>
      </c>
      <c r="B1218" s="5">
        <v>14</v>
      </c>
      <c r="C1218" s="5">
        <v>32</v>
      </c>
      <c r="D1218" s="5">
        <v>3</v>
      </c>
      <c r="E1218" s="4">
        <v>2</v>
      </c>
      <c r="F1218" s="6">
        <v>1432032</v>
      </c>
      <c r="G1218" s="7" t="s">
        <v>1121</v>
      </c>
      <c r="H1218" s="8">
        <v>17314945</v>
      </c>
      <c r="I1218" s="8">
        <v>214501</v>
      </c>
      <c r="J1218" s="8">
        <v>0</v>
      </c>
      <c r="K1218" s="15">
        <v>1.0510999999999999</v>
      </c>
      <c r="L1218" s="13">
        <v>0</v>
      </c>
      <c r="M1218" s="12">
        <f t="shared" si="24"/>
        <v>17529446</v>
      </c>
    </row>
    <row r="1219" spans="1:13" x14ac:dyDescent="0.25">
      <c r="A1219" s="4" t="s">
        <v>12</v>
      </c>
      <c r="B1219" s="5">
        <v>14</v>
      </c>
      <c r="C1219" s="5">
        <v>32</v>
      </c>
      <c r="D1219" s="5">
        <v>4</v>
      </c>
      <c r="E1219" s="4">
        <v>2</v>
      </c>
      <c r="F1219" s="6">
        <v>1432042</v>
      </c>
      <c r="G1219" s="7" t="s">
        <v>1122</v>
      </c>
      <c r="H1219" s="8">
        <v>65495833</v>
      </c>
      <c r="I1219" s="8">
        <v>1298137</v>
      </c>
      <c r="J1219" s="8">
        <v>0</v>
      </c>
      <c r="K1219" s="15">
        <v>1.0760799999999999</v>
      </c>
      <c r="L1219" s="13">
        <v>0</v>
      </c>
      <c r="M1219" s="12">
        <f t="shared" si="24"/>
        <v>66793970</v>
      </c>
    </row>
    <row r="1220" spans="1:13" x14ac:dyDescent="0.25">
      <c r="A1220" s="4" t="s">
        <v>12</v>
      </c>
      <c r="B1220" s="5">
        <v>14</v>
      </c>
      <c r="C1220" s="5">
        <v>32</v>
      </c>
      <c r="D1220" s="5">
        <v>5</v>
      </c>
      <c r="E1220" s="4">
        <v>3</v>
      </c>
      <c r="F1220" s="6">
        <v>1432053</v>
      </c>
      <c r="G1220" s="7" t="s">
        <v>1123</v>
      </c>
      <c r="H1220" s="8">
        <v>206885521</v>
      </c>
      <c r="I1220" s="8">
        <v>10309211</v>
      </c>
      <c r="J1220" s="8">
        <v>20322639</v>
      </c>
      <c r="K1220" s="15">
        <v>1.07717</v>
      </c>
      <c r="L1220" s="13">
        <v>0</v>
      </c>
      <c r="M1220" s="12">
        <f t="shared" si="24"/>
        <v>237517371</v>
      </c>
    </row>
    <row r="1221" spans="1:13" x14ac:dyDescent="0.25">
      <c r="A1221" s="4" t="s">
        <v>12</v>
      </c>
      <c r="B1221" s="5">
        <v>14</v>
      </c>
      <c r="C1221" s="5">
        <v>32</v>
      </c>
      <c r="D1221" s="5">
        <v>6</v>
      </c>
      <c r="E1221" s="4">
        <v>3</v>
      </c>
      <c r="F1221" s="6">
        <v>1432063</v>
      </c>
      <c r="G1221" s="7" t="s">
        <v>1124</v>
      </c>
      <c r="H1221" s="8">
        <v>192980858</v>
      </c>
      <c r="I1221" s="8">
        <v>37583420</v>
      </c>
      <c r="J1221" s="8">
        <v>0</v>
      </c>
      <c r="K1221" s="15">
        <v>1.0916699999999999</v>
      </c>
      <c r="L1221" s="13">
        <v>0</v>
      </c>
      <c r="M1221" s="12">
        <f t="shared" si="24"/>
        <v>230564278</v>
      </c>
    </row>
    <row r="1222" spans="1:13" x14ac:dyDescent="0.25">
      <c r="A1222" s="4" t="s">
        <v>12</v>
      </c>
      <c r="B1222" s="5">
        <v>14</v>
      </c>
      <c r="C1222" s="5">
        <v>32</v>
      </c>
      <c r="D1222" s="5">
        <v>7</v>
      </c>
      <c r="E1222" s="4">
        <v>2</v>
      </c>
      <c r="F1222" s="6">
        <v>1432072</v>
      </c>
      <c r="G1222" s="7" t="s">
        <v>1125</v>
      </c>
      <c r="H1222" s="8">
        <v>165955863</v>
      </c>
      <c r="I1222" s="8">
        <v>12368794</v>
      </c>
      <c r="J1222" s="8">
        <v>46722418</v>
      </c>
      <c r="K1222" s="15">
        <v>1.08602</v>
      </c>
      <c r="L1222" s="13">
        <v>0</v>
      </c>
      <c r="M1222" s="12">
        <f t="shared" si="24"/>
        <v>225047075</v>
      </c>
    </row>
    <row r="1223" spans="1:13" x14ac:dyDescent="0.25">
      <c r="A1223" s="4" t="s">
        <v>12</v>
      </c>
      <c r="B1223" s="5">
        <v>14</v>
      </c>
      <c r="C1223" s="5">
        <v>33</v>
      </c>
      <c r="D1223" s="5">
        <v>1</v>
      </c>
      <c r="E1223" s="4">
        <v>1</v>
      </c>
      <c r="F1223" s="6">
        <v>1433011</v>
      </c>
      <c r="G1223" s="7" t="s">
        <v>1126</v>
      </c>
      <c r="H1223" s="8">
        <v>54550118</v>
      </c>
      <c r="I1223" s="8">
        <v>1894546</v>
      </c>
      <c r="J1223" s="8">
        <v>3994882</v>
      </c>
      <c r="K1223" s="15">
        <v>1.0744100000000001</v>
      </c>
      <c r="L1223" s="13">
        <v>0</v>
      </c>
      <c r="M1223" s="12">
        <f t="shared" si="24"/>
        <v>60439546</v>
      </c>
    </row>
    <row r="1224" spans="1:13" x14ac:dyDescent="0.25">
      <c r="A1224" s="4" t="s">
        <v>12</v>
      </c>
      <c r="B1224" s="5">
        <v>14</v>
      </c>
      <c r="C1224" s="5">
        <v>33</v>
      </c>
      <c r="D1224" s="5">
        <v>2</v>
      </c>
      <c r="E1224" s="4">
        <v>2</v>
      </c>
      <c r="F1224" s="6">
        <v>1433022</v>
      </c>
      <c r="G1224" s="7" t="s">
        <v>1127</v>
      </c>
      <c r="H1224" s="8">
        <v>12332112</v>
      </c>
      <c r="I1224" s="8">
        <v>53070</v>
      </c>
      <c r="J1224" s="8">
        <v>10967023</v>
      </c>
      <c r="K1224" s="15">
        <v>1.0052099999999999</v>
      </c>
      <c r="L1224" s="13">
        <v>682801</v>
      </c>
      <c r="M1224" s="12">
        <f t="shared" si="24"/>
        <v>24035006</v>
      </c>
    </row>
    <row r="1225" spans="1:13" x14ac:dyDescent="0.25">
      <c r="A1225" s="4" t="s">
        <v>12</v>
      </c>
      <c r="B1225" s="5">
        <v>14</v>
      </c>
      <c r="C1225" s="5">
        <v>33</v>
      </c>
      <c r="D1225" s="5">
        <v>3</v>
      </c>
      <c r="E1225" s="4">
        <v>2</v>
      </c>
      <c r="F1225" s="6">
        <v>1433032</v>
      </c>
      <c r="G1225" s="7" t="s">
        <v>1128</v>
      </c>
      <c r="H1225" s="8">
        <v>15612321</v>
      </c>
      <c r="I1225" s="8">
        <v>85280</v>
      </c>
      <c r="J1225" s="8">
        <v>5668550</v>
      </c>
      <c r="K1225" s="15">
        <v>1.0065</v>
      </c>
      <c r="L1225" s="13">
        <v>738494</v>
      </c>
      <c r="M1225" s="12">
        <f t="shared" si="24"/>
        <v>22104645</v>
      </c>
    </row>
    <row r="1226" spans="1:13" x14ac:dyDescent="0.25">
      <c r="A1226" s="4" t="s">
        <v>12</v>
      </c>
      <c r="B1226" s="5">
        <v>14</v>
      </c>
      <c r="C1226" s="5">
        <v>33</v>
      </c>
      <c r="D1226" s="5">
        <v>4</v>
      </c>
      <c r="E1226" s="4">
        <v>2</v>
      </c>
      <c r="F1226" s="6">
        <v>1433042</v>
      </c>
      <c r="G1226" s="7" t="s">
        <v>1129</v>
      </c>
      <c r="H1226" s="8">
        <v>23500936</v>
      </c>
      <c r="I1226" s="8">
        <v>121567</v>
      </c>
      <c r="J1226" s="8">
        <v>12976552</v>
      </c>
      <c r="K1226" s="15">
        <v>1.03122</v>
      </c>
      <c r="L1226" s="13">
        <v>0</v>
      </c>
      <c r="M1226" s="12">
        <f t="shared" ref="M1226:M1289" si="25">L1226+J1226+I1226+H1226</f>
        <v>36599055</v>
      </c>
    </row>
    <row r="1227" spans="1:13" x14ac:dyDescent="0.25">
      <c r="A1227" s="4" t="s">
        <v>12</v>
      </c>
      <c r="B1227" s="5">
        <v>14</v>
      </c>
      <c r="C1227" s="5">
        <v>33</v>
      </c>
      <c r="D1227" s="5">
        <v>5</v>
      </c>
      <c r="E1227" s="4">
        <v>3</v>
      </c>
      <c r="F1227" s="6">
        <v>1433053</v>
      </c>
      <c r="G1227" s="7" t="s">
        <v>1130</v>
      </c>
      <c r="H1227" s="8">
        <v>64105196</v>
      </c>
      <c r="I1227" s="8">
        <v>1278886</v>
      </c>
      <c r="J1227" s="8">
        <v>15250651</v>
      </c>
      <c r="K1227" s="15">
        <v>1.04813</v>
      </c>
      <c r="L1227" s="13">
        <v>0</v>
      </c>
      <c r="M1227" s="12">
        <f t="shared" si="25"/>
        <v>80634733</v>
      </c>
    </row>
    <row r="1228" spans="1:13" x14ac:dyDescent="0.25">
      <c r="A1228" s="4" t="s">
        <v>12</v>
      </c>
      <c r="B1228" s="5">
        <v>14</v>
      </c>
      <c r="C1228" s="5">
        <v>33</v>
      </c>
      <c r="D1228" s="5">
        <v>6</v>
      </c>
      <c r="E1228" s="4">
        <v>2</v>
      </c>
      <c r="F1228" s="6">
        <v>1433062</v>
      </c>
      <c r="G1228" s="7" t="s">
        <v>1131</v>
      </c>
      <c r="H1228" s="8">
        <v>13202124</v>
      </c>
      <c r="I1228" s="8">
        <v>97545</v>
      </c>
      <c r="J1228" s="8">
        <v>2047480</v>
      </c>
      <c r="K1228" s="15">
        <v>0.97802</v>
      </c>
      <c r="L1228" s="13">
        <v>1044491</v>
      </c>
      <c r="M1228" s="12">
        <f t="shared" si="25"/>
        <v>16391640</v>
      </c>
    </row>
    <row r="1229" spans="1:13" x14ac:dyDescent="0.25">
      <c r="A1229" s="4" t="s">
        <v>12</v>
      </c>
      <c r="B1229" s="5">
        <v>14</v>
      </c>
      <c r="C1229" s="5">
        <v>33</v>
      </c>
      <c r="D1229" s="5">
        <v>7</v>
      </c>
      <c r="E1229" s="4">
        <v>2</v>
      </c>
      <c r="F1229" s="6">
        <v>1433072</v>
      </c>
      <c r="G1229" s="7" t="s">
        <v>1132</v>
      </c>
      <c r="H1229" s="8">
        <v>17541509</v>
      </c>
      <c r="I1229" s="8">
        <v>56786</v>
      </c>
      <c r="J1229" s="8">
        <v>11936961</v>
      </c>
      <c r="K1229" s="15">
        <v>1.01783</v>
      </c>
      <c r="L1229" s="13">
        <v>407778</v>
      </c>
      <c r="M1229" s="12">
        <f t="shared" si="25"/>
        <v>29943034</v>
      </c>
    </row>
    <row r="1230" spans="1:13" x14ac:dyDescent="0.25">
      <c r="A1230" s="4" t="s">
        <v>12</v>
      </c>
      <c r="B1230" s="5">
        <v>14</v>
      </c>
      <c r="C1230" s="5">
        <v>33</v>
      </c>
      <c r="D1230" s="5">
        <v>8</v>
      </c>
      <c r="E1230" s="4">
        <v>2</v>
      </c>
      <c r="F1230" s="6">
        <v>1433082</v>
      </c>
      <c r="G1230" s="7" t="s">
        <v>1133</v>
      </c>
      <c r="H1230" s="8">
        <v>15357329</v>
      </c>
      <c r="I1230" s="8">
        <v>72905</v>
      </c>
      <c r="J1230" s="8">
        <v>5715246</v>
      </c>
      <c r="K1230" s="15">
        <v>1.02597</v>
      </c>
      <c r="L1230" s="13">
        <v>102154</v>
      </c>
      <c r="M1230" s="12">
        <f t="shared" si="25"/>
        <v>21247634</v>
      </c>
    </row>
    <row r="1231" spans="1:13" x14ac:dyDescent="0.25">
      <c r="A1231" s="4" t="s">
        <v>12</v>
      </c>
      <c r="B1231" s="5">
        <v>14</v>
      </c>
      <c r="C1231" s="5">
        <v>33</v>
      </c>
      <c r="D1231" s="5">
        <v>9</v>
      </c>
      <c r="E1231" s="4">
        <v>2</v>
      </c>
      <c r="F1231" s="6">
        <v>1433092</v>
      </c>
      <c r="G1231" s="7" t="s">
        <v>1134</v>
      </c>
      <c r="H1231" s="8">
        <v>7423691</v>
      </c>
      <c r="I1231" s="8">
        <v>76994</v>
      </c>
      <c r="J1231" s="8">
        <v>2173757</v>
      </c>
      <c r="K1231" s="15">
        <v>1.0102199999999999</v>
      </c>
      <c r="L1231" s="13">
        <v>308201</v>
      </c>
      <c r="M1231" s="12">
        <f t="shared" si="25"/>
        <v>9982643</v>
      </c>
    </row>
    <row r="1232" spans="1:13" x14ac:dyDescent="0.25">
      <c r="A1232" s="4" t="s">
        <v>12</v>
      </c>
      <c r="B1232" s="5">
        <v>14</v>
      </c>
      <c r="C1232" s="5">
        <v>34</v>
      </c>
      <c r="D1232" s="5">
        <v>1</v>
      </c>
      <c r="E1232" s="4">
        <v>1</v>
      </c>
      <c r="F1232" s="6">
        <v>1434011</v>
      </c>
      <c r="G1232" s="7" t="s">
        <v>1135</v>
      </c>
      <c r="H1232" s="8">
        <v>152842405</v>
      </c>
      <c r="I1232" s="8">
        <v>2951631</v>
      </c>
      <c r="J1232" s="8">
        <v>18049514</v>
      </c>
      <c r="K1232" s="15">
        <v>1.10693</v>
      </c>
      <c r="L1232" s="13">
        <v>0</v>
      </c>
      <c r="M1232" s="12">
        <f t="shared" si="25"/>
        <v>173843550</v>
      </c>
    </row>
    <row r="1233" spans="1:13" x14ac:dyDescent="0.25">
      <c r="A1233" s="4" t="s">
        <v>12</v>
      </c>
      <c r="B1233" s="5">
        <v>14</v>
      </c>
      <c r="C1233" s="5">
        <v>34</v>
      </c>
      <c r="D1233" s="5">
        <v>2</v>
      </c>
      <c r="E1233" s="4">
        <v>1</v>
      </c>
      <c r="F1233" s="6">
        <v>1434021</v>
      </c>
      <c r="G1233" s="7" t="s">
        <v>1136</v>
      </c>
      <c r="H1233" s="8">
        <v>248519298</v>
      </c>
      <c r="I1233" s="8">
        <v>8783586</v>
      </c>
      <c r="J1233" s="8">
        <v>39552251</v>
      </c>
      <c r="K1233" s="15">
        <v>1.1026499999999999</v>
      </c>
      <c r="L1233" s="13">
        <v>0</v>
      </c>
      <c r="M1233" s="12">
        <f t="shared" si="25"/>
        <v>296855135</v>
      </c>
    </row>
    <row r="1234" spans="1:13" x14ac:dyDescent="0.25">
      <c r="A1234" s="4" t="s">
        <v>12</v>
      </c>
      <c r="B1234" s="5">
        <v>14</v>
      </c>
      <c r="C1234" s="5">
        <v>34</v>
      </c>
      <c r="D1234" s="5">
        <v>3</v>
      </c>
      <c r="E1234" s="4">
        <v>1</v>
      </c>
      <c r="F1234" s="6">
        <v>1434031</v>
      </c>
      <c r="G1234" s="7" t="s">
        <v>1137</v>
      </c>
      <c r="H1234" s="8">
        <v>249826154</v>
      </c>
      <c r="I1234" s="8">
        <v>6647658</v>
      </c>
      <c r="J1234" s="8">
        <v>19748910</v>
      </c>
      <c r="K1234" s="15">
        <v>1.08822</v>
      </c>
      <c r="L1234" s="13">
        <v>0</v>
      </c>
      <c r="M1234" s="12">
        <f t="shared" si="25"/>
        <v>276222722</v>
      </c>
    </row>
    <row r="1235" spans="1:13" x14ac:dyDescent="0.25">
      <c r="A1235" s="4" t="s">
        <v>12</v>
      </c>
      <c r="B1235" s="5">
        <v>14</v>
      </c>
      <c r="C1235" s="5">
        <v>34</v>
      </c>
      <c r="D1235" s="5">
        <v>4</v>
      </c>
      <c r="E1235" s="4">
        <v>1</v>
      </c>
      <c r="F1235" s="6">
        <v>1434041</v>
      </c>
      <c r="G1235" s="7" t="s">
        <v>1138</v>
      </c>
      <c r="H1235" s="8">
        <v>98284338</v>
      </c>
      <c r="I1235" s="8">
        <v>3090487</v>
      </c>
      <c r="J1235" s="8">
        <v>12656831</v>
      </c>
      <c r="K1235" s="15">
        <v>1.0459000000000001</v>
      </c>
      <c r="L1235" s="13">
        <v>0</v>
      </c>
      <c r="M1235" s="12">
        <f t="shared" si="25"/>
        <v>114031656</v>
      </c>
    </row>
    <row r="1236" spans="1:13" x14ac:dyDescent="0.25">
      <c r="A1236" s="4" t="s">
        <v>12</v>
      </c>
      <c r="B1236" s="5">
        <v>14</v>
      </c>
      <c r="C1236" s="5">
        <v>34</v>
      </c>
      <c r="D1236" s="5">
        <v>5</v>
      </c>
      <c r="E1236" s="4">
        <v>2</v>
      </c>
      <c r="F1236" s="6">
        <v>1434052</v>
      </c>
      <c r="G1236" s="7" t="s">
        <v>1139</v>
      </c>
      <c r="H1236" s="8">
        <v>36107571</v>
      </c>
      <c r="I1236" s="8">
        <v>4265545</v>
      </c>
      <c r="J1236" s="8">
        <v>8474512</v>
      </c>
      <c r="K1236" s="15">
        <v>1.1077900000000001</v>
      </c>
      <c r="L1236" s="13">
        <v>0</v>
      </c>
      <c r="M1236" s="12">
        <f t="shared" si="25"/>
        <v>48847628</v>
      </c>
    </row>
    <row r="1237" spans="1:13" x14ac:dyDescent="0.25">
      <c r="A1237" s="4" t="s">
        <v>12</v>
      </c>
      <c r="B1237" s="5">
        <v>14</v>
      </c>
      <c r="C1237" s="5">
        <v>34</v>
      </c>
      <c r="D1237" s="5">
        <v>6</v>
      </c>
      <c r="E1237" s="4">
        <v>3</v>
      </c>
      <c r="F1237" s="6">
        <v>1434063</v>
      </c>
      <c r="G1237" s="7" t="s">
        <v>1140</v>
      </c>
      <c r="H1237" s="8">
        <v>23414254</v>
      </c>
      <c r="I1237" s="8">
        <v>172033</v>
      </c>
      <c r="J1237" s="8">
        <v>14693627</v>
      </c>
      <c r="K1237" s="15">
        <v>1.0527899999999999</v>
      </c>
      <c r="L1237" s="13">
        <v>0</v>
      </c>
      <c r="M1237" s="12">
        <f t="shared" si="25"/>
        <v>38279914</v>
      </c>
    </row>
    <row r="1238" spans="1:13" x14ac:dyDescent="0.25">
      <c r="A1238" s="4" t="s">
        <v>12</v>
      </c>
      <c r="B1238" s="5">
        <v>14</v>
      </c>
      <c r="C1238" s="5">
        <v>34</v>
      </c>
      <c r="D1238" s="5">
        <v>7</v>
      </c>
      <c r="E1238" s="4">
        <v>2</v>
      </c>
      <c r="F1238" s="6">
        <v>1434072</v>
      </c>
      <c r="G1238" s="7" t="s">
        <v>1141</v>
      </c>
      <c r="H1238" s="8">
        <v>49982749</v>
      </c>
      <c r="I1238" s="8">
        <v>1202201</v>
      </c>
      <c r="J1238" s="8">
        <v>13125937</v>
      </c>
      <c r="K1238" s="15">
        <v>1.11107</v>
      </c>
      <c r="L1238" s="13">
        <v>0</v>
      </c>
      <c r="M1238" s="12">
        <f t="shared" si="25"/>
        <v>64310887</v>
      </c>
    </row>
    <row r="1239" spans="1:13" x14ac:dyDescent="0.25">
      <c r="A1239" s="4" t="s">
        <v>12</v>
      </c>
      <c r="B1239" s="5">
        <v>14</v>
      </c>
      <c r="C1239" s="5">
        <v>34</v>
      </c>
      <c r="D1239" s="5">
        <v>8</v>
      </c>
      <c r="E1239" s="4">
        <v>2</v>
      </c>
      <c r="F1239" s="6">
        <v>1434082</v>
      </c>
      <c r="G1239" s="7" t="s">
        <v>611</v>
      </c>
      <c r="H1239" s="8">
        <v>22340309</v>
      </c>
      <c r="I1239" s="8">
        <v>472839</v>
      </c>
      <c r="J1239" s="8">
        <v>16219595</v>
      </c>
      <c r="K1239" s="15">
        <v>1.0720799999999999</v>
      </c>
      <c r="L1239" s="13">
        <v>0</v>
      </c>
      <c r="M1239" s="12">
        <f t="shared" si="25"/>
        <v>39032743</v>
      </c>
    </row>
    <row r="1240" spans="1:13" x14ac:dyDescent="0.25">
      <c r="A1240" s="4" t="s">
        <v>12</v>
      </c>
      <c r="B1240" s="5">
        <v>14</v>
      </c>
      <c r="C1240" s="5">
        <v>34</v>
      </c>
      <c r="D1240" s="5">
        <v>9</v>
      </c>
      <c r="E1240" s="4">
        <v>3</v>
      </c>
      <c r="F1240" s="6">
        <v>1434093</v>
      </c>
      <c r="G1240" s="7" t="s">
        <v>1142</v>
      </c>
      <c r="H1240" s="8">
        <v>155531336</v>
      </c>
      <c r="I1240" s="8">
        <v>7421384</v>
      </c>
      <c r="J1240" s="8">
        <v>68540421</v>
      </c>
      <c r="K1240" s="15">
        <v>1.14984</v>
      </c>
      <c r="L1240" s="13">
        <v>0</v>
      </c>
      <c r="M1240" s="12">
        <f t="shared" si="25"/>
        <v>231493141</v>
      </c>
    </row>
    <row r="1241" spans="1:13" x14ac:dyDescent="0.25">
      <c r="A1241" s="4" t="s">
        <v>12</v>
      </c>
      <c r="B1241" s="5">
        <v>14</v>
      </c>
      <c r="C1241" s="5">
        <v>34</v>
      </c>
      <c r="D1241" s="5">
        <v>10</v>
      </c>
      <c r="E1241" s="4">
        <v>2</v>
      </c>
      <c r="F1241" s="6">
        <v>1434102</v>
      </c>
      <c r="G1241" s="7" t="s">
        <v>1143</v>
      </c>
      <c r="H1241" s="8">
        <v>7464271</v>
      </c>
      <c r="I1241" s="8">
        <v>18593</v>
      </c>
      <c r="J1241" s="8">
        <v>4746744</v>
      </c>
      <c r="K1241" s="15">
        <v>1.0149900000000001</v>
      </c>
      <c r="L1241" s="13">
        <v>235691</v>
      </c>
      <c r="M1241" s="12">
        <f t="shared" si="25"/>
        <v>12465299</v>
      </c>
    </row>
    <row r="1242" spans="1:13" x14ac:dyDescent="0.25">
      <c r="A1242" s="4" t="s">
        <v>12</v>
      </c>
      <c r="B1242" s="5">
        <v>14</v>
      </c>
      <c r="C1242" s="5">
        <v>34</v>
      </c>
      <c r="D1242" s="5">
        <v>11</v>
      </c>
      <c r="E1242" s="4">
        <v>3</v>
      </c>
      <c r="F1242" s="6">
        <v>1434113</v>
      </c>
      <c r="G1242" s="7" t="s">
        <v>1144</v>
      </c>
      <c r="H1242" s="8">
        <v>83230896</v>
      </c>
      <c r="I1242" s="8">
        <v>513610</v>
      </c>
      <c r="J1242" s="8">
        <v>19540750</v>
      </c>
      <c r="K1242" s="15">
        <v>1.0548299999999999</v>
      </c>
      <c r="L1242" s="13">
        <v>0</v>
      </c>
      <c r="M1242" s="12">
        <f t="shared" si="25"/>
        <v>103285256</v>
      </c>
    </row>
    <row r="1243" spans="1:13" x14ac:dyDescent="0.25">
      <c r="A1243" s="4" t="s">
        <v>12</v>
      </c>
      <c r="B1243" s="5">
        <v>14</v>
      </c>
      <c r="C1243" s="5">
        <v>34</v>
      </c>
      <c r="D1243" s="5">
        <v>12</v>
      </c>
      <c r="E1243" s="4">
        <v>3</v>
      </c>
      <c r="F1243" s="6">
        <v>1434123</v>
      </c>
      <c r="G1243" s="7" t="s">
        <v>1145</v>
      </c>
      <c r="H1243" s="8">
        <v>245146989</v>
      </c>
      <c r="I1243" s="8">
        <v>5839823</v>
      </c>
      <c r="J1243" s="8">
        <v>43854956</v>
      </c>
      <c r="K1243" s="15">
        <v>1.07545</v>
      </c>
      <c r="L1243" s="13">
        <v>0</v>
      </c>
      <c r="M1243" s="12">
        <f t="shared" si="25"/>
        <v>294841768</v>
      </c>
    </row>
    <row r="1244" spans="1:13" x14ac:dyDescent="0.25">
      <c r="A1244" s="4" t="s">
        <v>12</v>
      </c>
      <c r="B1244" s="5">
        <v>14</v>
      </c>
      <c r="C1244" s="5">
        <v>35</v>
      </c>
      <c r="D1244" s="5">
        <v>1</v>
      </c>
      <c r="E1244" s="4">
        <v>2</v>
      </c>
      <c r="F1244" s="6">
        <v>1435012</v>
      </c>
      <c r="G1244" s="7" t="s">
        <v>1146</v>
      </c>
      <c r="H1244" s="8">
        <v>26794495</v>
      </c>
      <c r="I1244" s="8">
        <v>572589</v>
      </c>
      <c r="J1244" s="8">
        <v>15688472</v>
      </c>
      <c r="K1244" s="15">
        <v>1.0259799999999999</v>
      </c>
      <c r="L1244" s="13">
        <v>216833</v>
      </c>
      <c r="M1244" s="12">
        <f t="shared" si="25"/>
        <v>43272389</v>
      </c>
    </row>
    <row r="1245" spans="1:13" x14ac:dyDescent="0.25">
      <c r="A1245" s="4" t="s">
        <v>12</v>
      </c>
      <c r="B1245" s="5">
        <v>14</v>
      </c>
      <c r="C1245" s="5">
        <v>35</v>
      </c>
      <c r="D1245" s="5">
        <v>2</v>
      </c>
      <c r="E1245" s="4">
        <v>2</v>
      </c>
      <c r="F1245" s="6">
        <v>1435022</v>
      </c>
      <c r="G1245" s="7" t="s">
        <v>1147</v>
      </c>
      <c r="H1245" s="8">
        <v>22283535</v>
      </c>
      <c r="I1245" s="8">
        <v>85908</v>
      </c>
      <c r="J1245" s="8">
        <v>18373640</v>
      </c>
      <c r="K1245" s="15">
        <v>1.0428200000000001</v>
      </c>
      <c r="L1245" s="13">
        <v>0</v>
      </c>
      <c r="M1245" s="12">
        <f t="shared" si="25"/>
        <v>40743083</v>
      </c>
    </row>
    <row r="1246" spans="1:13" x14ac:dyDescent="0.25">
      <c r="A1246" s="4" t="s">
        <v>12</v>
      </c>
      <c r="B1246" s="5">
        <v>14</v>
      </c>
      <c r="C1246" s="5">
        <v>35</v>
      </c>
      <c r="D1246" s="5">
        <v>3</v>
      </c>
      <c r="E1246" s="4">
        <v>2</v>
      </c>
      <c r="F1246" s="6">
        <v>1435032</v>
      </c>
      <c r="G1246" s="7" t="s">
        <v>1148</v>
      </c>
      <c r="H1246" s="8">
        <v>20103261</v>
      </c>
      <c r="I1246" s="8">
        <v>145400</v>
      </c>
      <c r="J1246" s="8">
        <v>15097143</v>
      </c>
      <c r="K1246" s="15">
        <v>1.0487899999999999</v>
      </c>
      <c r="L1246" s="13">
        <v>0</v>
      </c>
      <c r="M1246" s="12">
        <f t="shared" si="25"/>
        <v>35345804</v>
      </c>
    </row>
    <row r="1247" spans="1:13" x14ac:dyDescent="0.25">
      <c r="A1247" s="4" t="s">
        <v>12</v>
      </c>
      <c r="B1247" s="5">
        <v>14</v>
      </c>
      <c r="C1247" s="5">
        <v>35</v>
      </c>
      <c r="D1247" s="5">
        <v>4</v>
      </c>
      <c r="E1247" s="4">
        <v>2</v>
      </c>
      <c r="F1247" s="6">
        <v>1435042</v>
      </c>
      <c r="G1247" s="7" t="s">
        <v>1149</v>
      </c>
      <c r="H1247" s="8">
        <v>20047657</v>
      </c>
      <c r="I1247" s="8">
        <v>130175</v>
      </c>
      <c r="J1247" s="8">
        <v>12742437</v>
      </c>
      <c r="K1247" s="15">
        <v>1.0484199999999999</v>
      </c>
      <c r="L1247" s="13">
        <v>0</v>
      </c>
      <c r="M1247" s="12">
        <f t="shared" si="25"/>
        <v>32920269</v>
      </c>
    </row>
    <row r="1248" spans="1:13" x14ac:dyDescent="0.25">
      <c r="A1248" s="4" t="s">
        <v>12</v>
      </c>
      <c r="B1248" s="5">
        <v>14</v>
      </c>
      <c r="C1248" s="5">
        <v>35</v>
      </c>
      <c r="D1248" s="5">
        <v>5</v>
      </c>
      <c r="E1248" s="4">
        <v>3</v>
      </c>
      <c r="F1248" s="6">
        <v>1435053</v>
      </c>
      <c r="G1248" s="7" t="s">
        <v>1150</v>
      </c>
      <c r="H1248" s="8">
        <v>172605147</v>
      </c>
      <c r="I1248" s="8">
        <v>6426834</v>
      </c>
      <c r="J1248" s="8">
        <v>15988308</v>
      </c>
      <c r="K1248" s="15">
        <v>1.05847</v>
      </c>
      <c r="L1248" s="13">
        <v>0</v>
      </c>
      <c r="M1248" s="12">
        <f t="shared" si="25"/>
        <v>195020289</v>
      </c>
    </row>
    <row r="1249" spans="1:13" x14ac:dyDescent="0.25">
      <c r="A1249" s="4" t="s">
        <v>12</v>
      </c>
      <c r="B1249" s="5">
        <v>14</v>
      </c>
      <c r="C1249" s="5">
        <v>35</v>
      </c>
      <c r="D1249" s="5">
        <v>6</v>
      </c>
      <c r="E1249" s="4">
        <v>2</v>
      </c>
      <c r="F1249" s="6">
        <v>1435062</v>
      </c>
      <c r="G1249" s="7" t="s">
        <v>1151</v>
      </c>
      <c r="H1249" s="8">
        <v>23928324</v>
      </c>
      <c r="I1249" s="8">
        <v>168194</v>
      </c>
      <c r="J1249" s="8">
        <v>9036306</v>
      </c>
      <c r="K1249" s="15">
        <v>1.0279499999999999</v>
      </c>
      <c r="L1249" s="13">
        <v>78752</v>
      </c>
      <c r="M1249" s="12">
        <f t="shared" si="25"/>
        <v>33211576</v>
      </c>
    </row>
    <row r="1250" spans="1:13" x14ac:dyDescent="0.25">
      <c r="A1250" s="4" t="s">
        <v>12</v>
      </c>
      <c r="B1250" s="5">
        <v>14</v>
      </c>
      <c r="C1250" s="5">
        <v>36</v>
      </c>
      <c r="D1250" s="5">
        <v>1</v>
      </c>
      <c r="E1250" s="4">
        <v>2</v>
      </c>
      <c r="F1250" s="6">
        <v>1436012</v>
      </c>
      <c r="G1250" s="7" t="s">
        <v>1152</v>
      </c>
      <c r="H1250" s="8">
        <v>9923358</v>
      </c>
      <c r="I1250" s="8">
        <v>49693</v>
      </c>
      <c r="J1250" s="8">
        <v>14877428</v>
      </c>
      <c r="K1250" s="15">
        <v>0.99075999999999997</v>
      </c>
      <c r="L1250" s="13">
        <v>1061793</v>
      </c>
      <c r="M1250" s="12">
        <f t="shared" si="25"/>
        <v>25912272</v>
      </c>
    </row>
    <row r="1251" spans="1:13" x14ac:dyDescent="0.25">
      <c r="A1251" s="4" t="s">
        <v>12</v>
      </c>
      <c r="B1251" s="5">
        <v>14</v>
      </c>
      <c r="C1251" s="5">
        <v>36</v>
      </c>
      <c r="D1251" s="5">
        <v>2</v>
      </c>
      <c r="E1251" s="4">
        <v>2</v>
      </c>
      <c r="F1251" s="6">
        <v>1436022</v>
      </c>
      <c r="G1251" s="7" t="s">
        <v>1153</v>
      </c>
      <c r="H1251" s="8">
        <v>15568346</v>
      </c>
      <c r="I1251" s="8">
        <v>32379</v>
      </c>
      <c r="J1251" s="8">
        <v>8698356</v>
      </c>
      <c r="K1251" s="15">
        <v>1.0384</v>
      </c>
      <c r="L1251" s="13">
        <v>0</v>
      </c>
      <c r="M1251" s="12">
        <f t="shared" si="25"/>
        <v>24299081</v>
      </c>
    </row>
    <row r="1252" spans="1:13" x14ac:dyDescent="0.25">
      <c r="A1252" s="4" t="s">
        <v>12</v>
      </c>
      <c r="B1252" s="5">
        <v>14</v>
      </c>
      <c r="C1252" s="5">
        <v>36</v>
      </c>
      <c r="D1252" s="5">
        <v>3</v>
      </c>
      <c r="E1252" s="4">
        <v>2</v>
      </c>
      <c r="F1252" s="6">
        <v>1436032</v>
      </c>
      <c r="G1252" s="7" t="s">
        <v>1154</v>
      </c>
      <c r="H1252" s="8">
        <v>16014856</v>
      </c>
      <c r="I1252" s="8">
        <v>28440</v>
      </c>
      <c r="J1252" s="8">
        <v>13526260</v>
      </c>
      <c r="K1252" s="15">
        <v>1.0261899999999999</v>
      </c>
      <c r="L1252" s="13">
        <v>127739</v>
      </c>
      <c r="M1252" s="12">
        <f t="shared" si="25"/>
        <v>29697295</v>
      </c>
    </row>
    <row r="1253" spans="1:13" x14ac:dyDescent="0.25">
      <c r="A1253" s="4" t="s">
        <v>12</v>
      </c>
      <c r="B1253" s="5">
        <v>14</v>
      </c>
      <c r="C1253" s="5">
        <v>36</v>
      </c>
      <c r="D1253" s="5">
        <v>4</v>
      </c>
      <c r="E1253" s="4">
        <v>2</v>
      </c>
      <c r="F1253" s="6">
        <v>1436042</v>
      </c>
      <c r="G1253" s="7" t="s">
        <v>1155</v>
      </c>
      <c r="H1253" s="8">
        <v>10539763</v>
      </c>
      <c r="I1253" s="8">
        <v>167374</v>
      </c>
      <c r="J1253" s="8">
        <v>17537239</v>
      </c>
      <c r="K1253" s="15">
        <v>1.0430600000000001</v>
      </c>
      <c r="L1253" s="13">
        <v>0</v>
      </c>
      <c r="M1253" s="12">
        <f t="shared" si="25"/>
        <v>28244376</v>
      </c>
    </row>
    <row r="1254" spans="1:13" x14ac:dyDescent="0.25">
      <c r="A1254" s="4" t="s">
        <v>12</v>
      </c>
      <c r="B1254" s="5">
        <v>14</v>
      </c>
      <c r="C1254" s="5">
        <v>36</v>
      </c>
      <c r="D1254" s="5">
        <v>5</v>
      </c>
      <c r="E1254" s="4">
        <v>3</v>
      </c>
      <c r="F1254" s="6">
        <v>1436053</v>
      </c>
      <c r="G1254" s="7" t="s">
        <v>1156</v>
      </c>
      <c r="H1254" s="8">
        <v>49122321</v>
      </c>
      <c r="I1254" s="8">
        <v>818579</v>
      </c>
      <c r="J1254" s="8">
        <v>16471050</v>
      </c>
      <c r="K1254" s="15">
        <v>1.0515000000000001</v>
      </c>
      <c r="L1254" s="13">
        <v>0</v>
      </c>
      <c r="M1254" s="12">
        <f t="shared" si="25"/>
        <v>66411950</v>
      </c>
    </row>
    <row r="1255" spans="1:13" x14ac:dyDescent="0.25">
      <c r="A1255" s="4" t="s">
        <v>12</v>
      </c>
      <c r="B1255" s="5">
        <v>14</v>
      </c>
      <c r="C1255" s="5">
        <v>37</v>
      </c>
      <c r="D1255" s="5">
        <v>1</v>
      </c>
      <c r="E1255" s="4">
        <v>3</v>
      </c>
      <c r="F1255" s="6">
        <v>1437013</v>
      </c>
      <c r="G1255" s="7" t="s">
        <v>1157</v>
      </c>
      <c r="H1255" s="8">
        <v>24025718</v>
      </c>
      <c r="I1255" s="8">
        <v>580462</v>
      </c>
      <c r="J1255" s="8">
        <v>0</v>
      </c>
      <c r="K1255" s="15">
        <v>1.14547</v>
      </c>
      <c r="L1255" s="13">
        <v>0</v>
      </c>
      <c r="M1255" s="12">
        <f t="shared" si="25"/>
        <v>24606180</v>
      </c>
    </row>
    <row r="1256" spans="1:13" x14ac:dyDescent="0.25">
      <c r="A1256" s="4" t="s">
        <v>12</v>
      </c>
      <c r="B1256" s="5">
        <v>14</v>
      </c>
      <c r="C1256" s="5">
        <v>37</v>
      </c>
      <c r="D1256" s="5">
        <v>2</v>
      </c>
      <c r="E1256" s="4">
        <v>2</v>
      </c>
      <c r="F1256" s="6">
        <v>1437022</v>
      </c>
      <c r="G1256" s="7" t="s">
        <v>1158</v>
      </c>
      <c r="H1256" s="8">
        <v>10791741</v>
      </c>
      <c r="I1256" s="8">
        <v>540307</v>
      </c>
      <c r="J1256" s="8">
        <v>7583259</v>
      </c>
      <c r="K1256" s="15">
        <v>1.0243</v>
      </c>
      <c r="L1256" s="13">
        <v>145934</v>
      </c>
      <c r="M1256" s="12">
        <f t="shared" si="25"/>
        <v>19061241</v>
      </c>
    </row>
    <row r="1257" spans="1:13" x14ac:dyDescent="0.25">
      <c r="A1257" s="4" t="s">
        <v>12</v>
      </c>
      <c r="B1257" s="5">
        <v>14</v>
      </c>
      <c r="C1257" s="5">
        <v>37</v>
      </c>
      <c r="D1257" s="5">
        <v>3</v>
      </c>
      <c r="E1257" s="4">
        <v>3</v>
      </c>
      <c r="F1257" s="6">
        <v>1437033</v>
      </c>
      <c r="G1257" s="7" t="s">
        <v>1159</v>
      </c>
      <c r="H1257" s="8">
        <v>16593125</v>
      </c>
      <c r="I1257" s="8">
        <v>421848</v>
      </c>
      <c r="J1257" s="8">
        <v>12209059</v>
      </c>
      <c r="K1257" s="15">
        <v>1.0262100000000001</v>
      </c>
      <c r="L1257" s="13">
        <v>127550</v>
      </c>
      <c r="M1257" s="12">
        <f t="shared" si="25"/>
        <v>29351582</v>
      </c>
    </row>
    <row r="1258" spans="1:13" x14ac:dyDescent="0.25">
      <c r="A1258" s="4" t="s">
        <v>12</v>
      </c>
      <c r="B1258" s="5">
        <v>14</v>
      </c>
      <c r="C1258" s="5">
        <v>37</v>
      </c>
      <c r="D1258" s="5">
        <v>4</v>
      </c>
      <c r="E1258" s="4">
        <v>2</v>
      </c>
      <c r="F1258" s="6">
        <v>1437042</v>
      </c>
      <c r="G1258" s="7" t="s">
        <v>1160</v>
      </c>
      <c r="H1258" s="8">
        <v>8602241</v>
      </c>
      <c r="I1258" s="8">
        <v>67012</v>
      </c>
      <c r="J1258" s="8">
        <v>10976841</v>
      </c>
      <c r="K1258" s="15">
        <v>1.0349699999999999</v>
      </c>
      <c r="L1258" s="13">
        <v>0</v>
      </c>
      <c r="M1258" s="12">
        <f t="shared" si="25"/>
        <v>19646094</v>
      </c>
    </row>
    <row r="1259" spans="1:13" x14ac:dyDescent="0.25">
      <c r="A1259" s="4" t="s">
        <v>12</v>
      </c>
      <c r="B1259" s="5">
        <v>14</v>
      </c>
      <c r="C1259" s="5">
        <v>37</v>
      </c>
      <c r="D1259" s="5">
        <v>5</v>
      </c>
      <c r="E1259" s="4">
        <v>2</v>
      </c>
      <c r="F1259" s="6">
        <v>1437052</v>
      </c>
      <c r="G1259" s="7" t="s">
        <v>1161</v>
      </c>
      <c r="H1259" s="8">
        <v>7286241</v>
      </c>
      <c r="I1259" s="8">
        <v>28331</v>
      </c>
      <c r="J1259" s="8">
        <v>12685476</v>
      </c>
      <c r="K1259" s="15">
        <v>1.06925</v>
      </c>
      <c r="L1259" s="13">
        <v>0</v>
      </c>
      <c r="M1259" s="12">
        <f t="shared" si="25"/>
        <v>20000048</v>
      </c>
    </row>
    <row r="1260" spans="1:13" x14ac:dyDescent="0.25">
      <c r="A1260" s="4" t="s">
        <v>12</v>
      </c>
      <c r="B1260" s="5">
        <v>14</v>
      </c>
      <c r="C1260" s="5">
        <v>37</v>
      </c>
      <c r="D1260" s="5">
        <v>6</v>
      </c>
      <c r="E1260" s="4">
        <v>3</v>
      </c>
      <c r="F1260" s="6">
        <v>1437063</v>
      </c>
      <c r="G1260" s="7" t="s">
        <v>1162</v>
      </c>
      <c r="H1260" s="8">
        <v>49479746</v>
      </c>
      <c r="I1260" s="8">
        <v>1206538</v>
      </c>
      <c r="J1260" s="8">
        <v>3980967</v>
      </c>
      <c r="K1260" s="15">
        <v>1.04905</v>
      </c>
      <c r="L1260" s="13">
        <v>0</v>
      </c>
      <c r="M1260" s="12">
        <f t="shared" si="25"/>
        <v>54667251</v>
      </c>
    </row>
    <row r="1261" spans="1:13" x14ac:dyDescent="0.25">
      <c r="A1261" s="4" t="s">
        <v>12</v>
      </c>
      <c r="B1261" s="5">
        <v>14</v>
      </c>
      <c r="C1261" s="5">
        <v>38</v>
      </c>
      <c r="D1261" s="5">
        <v>1</v>
      </c>
      <c r="E1261" s="4">
        <v>1</v>
      </c>
      <c r="F1261" s="6">
        <v>1438011</v>
      </c>
      <c r="G1261" s="7" t="s">
        <v>1163</v>
      </c>
      <c r="H1261" s="8">
        <v>184572546</v>
      </c>
      <c r="I1261" s="8">
        <v>7036734</v>
      </c>
      <c r="J1261" s="8">
        <v>2446881</v>
      </c>
      <c r="K1261" s="15">
        <v>1.0605</v>
      </c>
      <c r="L1261" s="13">
        <v>0</v>
      </c>
      <c r="M1261" s="12">
        <f t="shared" si="25"/>
        <v>194056161</v>
      </c>
    </row>
    <row r="1262" spans="1:13" x14ac:dyDescent="0.25">
      <c r="A1262" s="4" t="s">
        <v>12</v>
      </c>
      <c r="B1262" s="5">
        <v>14</v>
      </c>
      <c r="C1262" s="5">
        <v>38</v>
      </c>
      <c r="D1262" s="5">
        <v>2</v>
      </c>
      <c r="E1262" s="4">
        <v>3</v>
      </c>
      <c r="F1262" s="6">
        <v>1438023</v>
      </c>
      <c r="G1262" s="7" t="s">
        <v>1164</v>
      </c>
      <c r="H1262" s="8">
        <v>46701560</v>
      </c>
      <c r="I1262" s="8">
        <v>7101605</v>
      </c>
      <c r="J1262" s="8">
        <v>0</v>
      </c>
      <c r="K1262" s="15">
        <v>1.07819</v>
      </c>
      <c r="L1262" s="13">
        <v>0</v>
      </c>
      <c r="M1262" s="12">
        <f t="shared" si="25"/>
        <v>53803165</v>
      </c>
    </row>
    <row r="1263" spans="1:13" x14ac:dyDescent="0.25">
      <c r="A1263" s="4" t="s">
        <v>12</v>
      </c>
      <c r="B1263" s="5">
        <v>14</v>
      </c>
      <c r="C1263" s="5">
        <v>38</v>
      </c>
      <c r="D1263" s="5">
        <v>3</v>
      </c>
      <c r="E1263" s="4">
        <v>2</v>
      </c>
      <c r="F1263" s="6">
        <v>1438032</v>
      </c>
      <c r="G1263" s="7" t="s">
        <v>1165</v>
      </c>
      <c r="H1263" s="8">
        <v>34144513</v>
      </c>
      <c r="I1263" s="8">
        <v>389722</v>
      </c>
      <c r="J1263" s="8">
        <v>8864302</v>
      </c>
      <c r="K1263" s="15">
        <v>1.0566800000000001</v>
      </c>
      <c r="L1263" s="13">
        <v>0</v>
      </c>
      <c r="M1263" s="12">
        <f t="shared" si="25"/>
        <v>43398537</v>
      </c>
    </row>
    <row r="1264" spans="1:13" x14ac:dyDescent="0.25">
      <c r="A1264" s="4" t="s">
        <v>12</v>
      </c>
      <c r="B1264" s="5">
        <v>14</v>
      </c>
      <c r="C1264" s="5">
        <v>38</v>
      </c>
      <c r="D1264" s="5">
        <v>4</v>
      </c>
      <c r="E1264" s="4">
        <v>2</v>
      </c>
      <c r="F1264" s="6">
        <v>1438042</v>
      </c>
      <c r="G1264" s="7" t="s">
        <v>1166</v>
      </c>
      <c r="H1264" s="8">
        <v>34466876</v>
      </c>
      <c r="I1264" s="8">
        <v>601982</v>
      </c>
      <c r="J1264" s="8">
        <v>6092086</v>
      </c>
      <c r="K1264" s="15">
        <v>1.0598799999999999</v>
      </c>
      <c r="L1264" s="13">
        <v>0</v>
      </c>
      <c r="M1264" s="12">
        <f t="shared" si="25"/>
        <v>41160944</v>
      </c>
    </row>
    <row r="1265" spans="1:13" x14ac:dyDescent="0.25">
      <c r="A1265" s="4" t="s">
        <v>12</v>
      </c>
      <c r="B1265" s="5">
        <v>14</v>
      </c>
      <c r="C1265" s="5">
        <v>38</v>
      </c>
      <c r="D1265" s="5">
        <v>5</v>
      </c>
      <c r="E1265" s="4">
        <v>3</v>
      </c>
      <c r="F1265" s="6">
        <v>1438053</v>
      </c>
      <c r="G1265" s="7" t="s">
        <v>1167</v>
      </c>
      <c r="H1265" s="8">
        <v>37198016</v>
      </c>
      <c r="I1265" s="8">
        <v>1458241</v>
      </c>
      <c r="J1265" s="8">
        <v>0</v>
      </c>
      <c r="K1265" s="15">
        <v>1.13327</v>
      </c>
      <c r="L1265" s="13">
        <v>0</v>
      </c>
      <c r="M1265" s="12">
        <f t="shared" si="25"/>
        <v>38656257</v>
      </c>
    </row>
    <row r="1266" spans="1:13" x14ac:dyDescent="0.25">
      <c r="A1266" s="4" t="s">
        <v>12</v>
      </c>
      <c r="B1266" s="5">
        <v>16</v>
      </c>
      <c r="C1266" s="5">
        <v>1</v>
      </c>
      <c r="D1266" s="5">
        <v>1</v>
      </c>
      <c r="E1266" s="4">
        <v>1</v>
      </c>
      <c r="F1266" s="6">
        <v>1601011</v>
      </c>
      <c r="G1266" s="7" t="s">
        <v>1168</v>
      </c>
      <c r="H1266" s="8">
        <v>132235908</v>
      </c>
      <c r="I1266" s="8">
        <v>3321070</v>
      </c>
      <c r="J1266" s="8">
        <v>11710322</v>
      </c>
      <c r="K1266" s="15">
        <v>1.0493600000000001</v>
      </c>
      <c r="L1266" s="13">
        <v>0</v>
      </c>
      <c r="M1266" s="12">
        <f t="shared" si="25"/>
        <v>147267300</v>
      </c>
    </row>
    <row r="1267" spans="1:13" x14ac:dyDescent="0.25">
      <c r="A1267" s="4" t="s">
        <v>12</v>
      </c>
      <c r="B1267" s="5">
        <v>16</v>
      </c>
      <c r="C1267" s="5">
        <v>1</v>
      </c>
      <c r="D1267" s="5">
        <v>2</v>
      </c>
      <c r="E1267" s="4">
        <v>2</v>
      </c>
      <c r="F1267" s="6">
        <v>1601022</v>
      </c>
      <c r="G1267" s="7" t="s">
        <v>1169</v>
      </c>
      <c r="H1267" s="8">
        <v>29571559</v>
      </c>
      <c r="I1267" s="8">
        <v>907731</v>
      </c>
      <c r="J1267" s="8">
        <v>0</v>
      </c>
      <c r="K1267" s="15">
        <v>1.04881</v>
      </c>
      <c r="L1267" s="13">
        <v>0</v>
      </c>
      <c r="M1267" s="12">
        <f t="shared" si="25"/>
        <v>30479290</v>
      </c>
    </row>
    <row r="1268" spans="1:13" x14ac:dyDescent="0.25">
      <c r="A1268" s="4" t="s">
        <v>12</v>
      </c>
      <c r="B1268" s="5">
        <v>16</v>
      </c>
      <c r="C1268" s="5">
        <v>1</v>
      </c>
      <c r="D1268" s="5">
        <v>3</v>
      </c>
      <c r="E1268" s="4">
        <v>3</v>
      </c>
      <c r="F1268" s="6">
        <v>1601033</v>
      </c>
      <c r="G1268" s="7" t="s">
        <v>1170</v>
      </c>
      <c r="H1268" s="8">
        <v>62499144</v>
      </c>
      <c r="I1268" s="8">
        <v>1405137</v>
      </c>
      <c r="J1268" s="8">
        <v>9161235</v>
      </c>
      <c r="K1268" s="15">
        <v>1.1413500000000001</v>
      </c>
      <c r="L1268" s="13">
        <v>0</v>
      </c>
      <c r="M1268" s="12">
        <f t="shared" si="25"/>
        <v>73065516</v>
      </c>
    </row>
    <row r="1269" spans="1:13" x14ac:dyDescent="0.25">
      <c r="A1269" s="4" t="s">
        <v>12</v>
      </c>
      <c r="B1269" s="5">
        <v>16</v>
      </c>
      <c r="C1269" s="5">
        <v>1</v>
      </c>
      <c r="D1269" s="5">
        <v>4</v>
      </c>
      <c r="E1269" s="4">
        <v>3</v>
      </c>
      <c r="F1269" s="6">
        <v>1601043</v>
      </c>
      <c r="G1269" s="7" t="s">
        <v>1171</v>
      </c>
      <c r="H1269" s="8">
        <v>41818422</v>
      </c>
      <c r="I1269" s="8">
        <v>676261</v>
      </c>
      <c r="J1269" s="8">
        <v>3774339</v>
      </c>
      <c r="K1269" s="15">
        <v>1.01739</v>
      </c>
      <c r="L1269" s="13">
        <v>796719</v>
      </c>
      <c r="M1269" s="12">
        <f t="shared" si="25"/>
        <v>47065741</v>
      </c>
    </row>
    <row r="1270" spans="1:13" x14ac:dyDescent="0.25">
      <c r="A1270" s="4" t="s">
        <v>12</v>
      </c>
      <c r="B1270" s="5">
        <v>16</v>
      </c>
      <c r="C1270" s="5">
        <v>1</v>
      </c>
      <c r="D1270" s="5">
        <v>5</v>
      </c>
      <c r="E1270" s="4">
        <v>2</v>
      </c>
      <c r="F1270" s="6">
        <v>1601052</v>
      </c>
      <c r="G1270" s="7" t="s">
        <v>1172</v>
      </c>
      <c r="H1270" s="8">
        <v>35339346</v>
      </c>
      <c r="I1270" s="8">
        <v>102344</v>
      </c>
      <c r="J1270" s="8">
        <v>4832532</v>
      </c>
      <c r="K1270" s="15">
        <v>1.03515</v>
      </c>
      <c r="L1270" s="13">
        <v>0</v>
      </c>
      <c r="M1270" s="12">
        <f t="shared" si="25"/>
        <v>40274222</v>
      </c>
    </row>
    <row r="1271" spans="1:13" x14ac:dyDescent="0.25">
      <c r="A1271" s="4" t="s">
        <v>12</v>
      </c>
      <c r="B1271" s="5">
        <v>16</v>
      </c>
      <c r="C1271" s="5">
        <v>1</v>
      </c>
      <c r="D1271" s="5">
        <v>6</v>
      </c>
      <c r="E1271" s="4">
        <v>2</v>
      </c>
      <c r="F1271" s="6">
        <v>1601062</v>
      </c>
      <c r="G1271" s="7" t="s">
        <v>946</v>
      </c>
      <c r="H1271" s="8">
        <v>15601355</v>
      </c>
      <c r="I1271" s="8">
        <v>283289</v>
      </c>
      <c r="J1271" s="8">
        <v>5581324</v>
      </c>
      <c r="K1271" s="15">
        <v>1.02251</v>
      </c>
      <c r="L1271" s="13">
        <v>219570</v>
      </c>
      <c r="M1271" s="12">
        <f t="shared" si="25"/>
        <v>21685538</v>
      </c>
    </row>
    <row r="1272" spans="1:13" x14ac:dyDescent="0.25">
      <c r="A1272" s="4" t="s">
        <v>12</v>
      </c>
      <c r="B1272" s="5">
        <v>16</v>
      </c>
      <c r="C1272" s="5">
        <v>2</v>
      </c>
      <c r="D1272" s="5">
        <v>1</v>
      </c>
      <c r="E1272" s="4">
        <v>3</v>
      </c>
      <c r="F1272" s="6">
        <v>1602013</v>
      </c>
      <c r="G1272" s="7" t="s">
        <v>1173</v>
      </c>
      <c r="H1272" s="8">
        <v>16085072</v>
      </c>
      <c r="I1272" s="8">
        <v>180412</v>
      </c>
      <c r="J1272" s="8">
        <v>0</v>
      </c>
      <c r="K1272" s="15">
        <v>1.2678100000000001</v>
      </c>
      <c r="L1272" s="13">
        <v>0</v>
      </c>
      <c r="M1272" s="12">
        <f t="shared" si="25"/>
        <v>16265484</v>
      </c>
    </row>
    <row r="1273" spans="1:13" x14ac:dyDescent="0.25">
      <c r="A1273" s="4" t="s">
        <v>12</v>
      </c>
      <c r="B1273" s="5">
        <v>16</v>
      </c>
      <c r="C1273" s="5">
        <v>2</v>
      </c>
      <c r="D1273" s="5">
        <v>2</v>
      </c>
      <c r="E1273" s="4">
        <v>2</v>
      </c>
      <c r="F1273" s="6">
        <v>1602022</v>
      </c>
      <c r="G1273" s="7" t="s">
        <v>1174</v>
      </c>
      <c r="H1273" s="8">
        <v>21594660</v>
      </c>
      <c r="I1273" s="8">
        <v>114346</v>
      </c>
      <c r="J1273" s="8">
        <v>5547140</v>
      </c>
      <c r="K1273" s="15">
        <v>1.03111</v>
      </c>
      <c r="L1273" s="13">
        <v>0</v>
      </c>
      <c r="M1273" s="12">
        <f t="shared" si="25"/>
        <v>27256146</v>
      </c>
    </row>
    <row r="1274" spans="1:13" x14ac:dyDescent="0.25">
      <c r="A1274" s="4" t="s">
        <v>12</v>
      </c>
      <c r="B1274" s="5">
        <v>16</v>
      </c>
      <c r="C1274" s="5">
        <v>2</v>
      </c>
      <c r="D1274" s="5">
        <v>3</v>
      </c>
      <c r="E1274" s="4">
        <v>3</v>
      </c>
      <c r="F1274" s="6">
        <v>1602033</v>
      </c>
      <c r="G1274" s="7" t="s">
        <v>1175</v>
      </c>
      <c r="H1274" s="8">
        <v>75808358</v>
      </c>
      <c r="I1274" s="8">
        <v>1181957</v>
      </c>
      <c r="J1274" s="8">
        <v>4866158</v>
      </c>
      <c r="K1274" s="15">
        <v>1.03952</v>
      </c>
      <c r="L1274" s="13">
        <v>0</v>
      </c>
      <c r="M1274" s="12">
        <f t="shared" si="25"/>
        <v>81856473</v>
      </c>
    </row>
    <row r="1275" spans="1:13" x14ac:dyDescent="0.25">
      <c r="A1275" s="4" t="s">
        <v>12</v>
      </c>
      <c r="B1275" s="5">
        <v>16</v>
      </c>
      <c r="C1275" s="5">
        <v>2</v>
      </c>
      <c r="D1275" s="5">
        <v>4</v>
      </c>
      <c r="E1275" s="4">
        <v>3</v>
      </c>
      <c r="F1275" s="6">
        <v>1602043</v>
      </c>
      <c r="G1275" s="7" t="s">
        <v>1176</v>
      </c>
      <c r="H1275" s="8">
        <v>36964100</v>
      </c>
      <c r="I1275" s="8">
        <v>352741</v>
      </c>
      <c r="J1275" s="8">
        <v>3671045</v>
      </c>
      <c r="K1275" s="15">
        <v>1.03589</v>
      </c>
      <c r="L1275" s="13">
        <v>0</v>
      </c>
      <c r="M1275" s="12">
        <f t="shared" si="25"/>
        <v>40987886</v>
      </c>
    </row>
    <row r="1276" spans="1:13" x14ac:dyDescent="0.25">
      <c r="A1276" s="4" t="s">
        <v>12</v>
      </c>
      <c r="B1276" s="5">
        <v>16</v>
      </c>
      <c r="C1276" s="5">
        <v>3</v>
      </c>
      <c r="D1276" s="5">
        <v>1</v>
      </c>
      <c r="E1276" s="4">
        <v>1</v>
      </c>
      <c r="F1276" s="6">
        <v>1603011</v>
      </c>
      <c r="G1276" s="7" t="s">
        <v>1177</v>
      </c>
      <c r="H1276" s="8">
        <v>222997158</v>
      </c>
      <c r="I1276" s="8">
        <v>10545509</v>
      </c>
      <c r="J1276" s="8">
        <v>9774597</v>
      </c>
      <c r="K1276" s="15">
        <v>1.052</v>
      </c>
      <c r="L1276" s="13">
        <v>0</v>
      </c>
      <c r="M1276" s="12">
        <f t="shared" si="25"/>
        <v>243317264</v>
      </c>
    </row>
    <row r="1277" spans="1:13" x14ac:dyDescent="0.25">
      <c r="A1277" s="4" t="s">
        <v>12</v>
      </c>
      <c r="B1277" s="5">
        <v>16</v>
      </c>
      <c r="C1277" s="5">
        <v>3</v>
      </c>
      <c r="D1277" s="5">
        <v>2</v>
      </c>
      <c r="E1277" s="4">
        <v>2</v>
      </c>
      <c r="F1277" s="6">
        <v>1603022</v>
      </c>
      <c r="G1277" s="7" t="s">
        <v>1178</v>
      </c>
      <c r="H1277" s="8">
        <v>27658668</v>
      </c>
      <c r="I1277" s="8">
        <v>636553</v>
      </c>
      <c r="J1277" s="8">
        <v>6067660</v>
      </c>
      <c r="K1277" s="15">
        <v>1.0197000000000001</v>
      </c>
      <c r="L1277" s="13">
        <v>485162</v>
      </c>
      <c r="M1277" s="12">
        <f t="shared" si="25"/>
        <v>34848043</v>
      </c>
    </row>
    <row r="1278" spans="1:13" x14ac:dyDescent="0.25">
      <c r="A1278" s="4" t="s">
        <v>12</v>
      </c>
      <c r="B1278" s="5">
        <v>16</v>
      </c>
      <c r="C1278" s="5">
        <v>3</v>
      </c>
      <c r="D1278" s="5">
        <v>3</v>
      </c>
      <c r="E1278" s="4">
        <v>2</v>
      </c>
      <c r="F1278" s="6">
        <v>1603032</v>
      </c>
      <c r="G1278" s="7" t="s">
        <v>1179</v>
      </c>
      <c r="H1278" s="8">
        <v>15740794</v>
      </c>
      <c r="I1278" s="8">
        <v>210269</v>
      </c>
      <c r="J1278" s="8">
        <v>12180296</v>
      </c>
      <c r="K1278" s="15">
        <v>1.0398000000000001</v>
      </c>
      <c r="L1278" s="13">
        <v>0</v>
      </c>
      <c r="M1278" s="12">
        <f t="shared" si="25"/>
        <v>28131359</v>
      </c>
    </row>
    <row r="1279" spans="1:13" x14ac:dyDescent="0.25">
      <c r="A1279" s="4" t="s">
        <v>12</v>
      </c>
      <c r="B1279" s="5">
        <v>16</v>
      </c>
      <c r="C1279" s="5">
        <v>3</v>
      </c>
      <c r="D1279" s="5">
        <v>4</v>
      </c>
      <c r="E1279" s="4">
        <v>2</v>
      </c>
      <c r="F1279" s="6">
        <v>1603042</v>
      </c>
      <c r="G1279" s="7" t="s">
        <v>1180</v>
      </c>
      <c r="H1279" s="8">
        <v>18665288</v>
      </c>
      <c r="I1279" s="8">
        <v>502749</v>
      </c>
      <c r="J1279" s="8">
        <v>10879750</v>
      </c>
      <c r="K1279" s="15">
        <v>1.0029300000000001</v>
      </c>
      <c r="L1279" s="13">
        <v>1084235</v>
      </c>
      <c r="M1279" s="12">
        <f t="shared" si="25"/>
        <v>31132022</v>
      </c>
    </row>
    <row r="1280" spans="1:13" x14ac:dyDescent="0.25">
      <c r="A1280" s="4" t="s">
        <v>12</v>
      </c>
      <c r="B1280" s="5">
        <v>16</v>
      </c>
      <c r="C1280" s="5">
        <v>3</v>
      </c>
      <c r="D1280" s="5">
        <v>5</v>
      </c>
      <c r="E1280" s="4">
        <v>2</v>
      </c>
      <c r="F1280" s="6">
        <v>1603052</v>
      </c>
      <c r="G1280" s="7" t="s">
        <v>1181</v>
      </c>
      <c r="H1280" s="8">
        <v>10809364</v>
      </c>
      <c r="I1280" s="8">
        <v>106304</v>
      </c>
      <c r="J1280" s="8">
        <v>2166975</v>
      </c>
      <c r="K1280" s="15">
        <v>1.00902</v>
      </c>
      <c r="L1280" s="13">
        <v>469103</v>
      </c>
      <c r="M1280" s="12">
        <f t="shared" si="25"/>
        <v>13551746</v>
      </c>
    </row>
    <row r="1281" spans="1:13" x14ac:dyDescent="0.25">
      <c r="A1281" s="4" t="s">
        <v>12</v>
      </c>
      <c r="B1281" s="5">
        <v>16</v>
      </c>
      <c r="C1281" s="5">
        <v>3</v>
      </c>
      <c r="D1281" s="5">
        <v>6</v>
      </c>
      <c r="E1281" s="4">
        <v>2</v>
      </c>
      <c r="F1281" s="6">
        <v>1603062</v>
      </c>
      <c r="G1281" s="7" t="s">
        <v>1182</v>
      </c>
      <c r="H1281" s="8">
        <v>29159104</v>
      </c>
      <c r="I1281" s="8">
        <v>709887</v>
      </c>
      <c r="J1281" s="8">
        <v>9662379</v>
      </c>
      <c r="K1281" s="15">
        <v>1.0187200000000001</v>
      </c>
      <c r="L1281" s="13">
        <v>569455</v>
      </c>
      <c r="M1281" s="12">
        <f t="shared" si="25"/>
        <v>40100825</v>
      </c>
    </row>
    <row r="1282" spans="1:13" x14ac:dyDescent="0.25">
      <c r="A1282" s="4" t="s">
        <v>12</v>
      </c>
      <c r="B1282" s="5">
        <v>16</v>
      </c>
      <c r="C1282" s="5">
        <v>4</v>
      </c>
      <c r="D1282" s="5">
        <v>1</v>
      </c>
      <c r="E1282" s="4">
        <v>3</v>
      </c>
      <c r="F1282" s="6">
        <v>1604013</v>
      </c>
      <c r="G1282" s="7" t="s">
        <v>1183</v>
      </c>
      <c r="H1282" s="8">
        <v>27211492</v>
      </c>
      <c r="I1282" s="8">
        <v>158674</v>
      </c>
      <c r="J1282" s="8">
        <v>12116080</v>
      </c>
      <c r="K1282" s="15">
        <v>1.00912</v>
      </c>
      <c r="L1282" s="13">
        <v>1031600</v>
      </c>
      <c r="M1282" s="12">
        <f t="shared" si="25"/>
        <v>40517846</v>
      </c>
    </row>
    <row r="1283" spans="1:13" x14ac:dyDescent="0.25">
      <c r="A1283" s="4" t="s">
        <v>12</v>
      </c>
      <c r="B1283" s="5">
        <v>16</v>
      </c>
      <c r="C1283" s="5">
        <v>4</v>
      </c>
      <c r="D1283" s="5">
        <v>2</v>
      </c>
      <c r="E1283" s="4">
        <v>3</v>
      </c>
      <c r="F1283" s="6">
        <v>1604023</v>
      </c>
      <c r="G1283" s="7" t="s">
        <v>1184</v>
      </c>
      <c r="H1283" s="8">
        <v>124227030</v>
      </c>
      <c r="I1283" s="8">
        <v>4721439</v>
      </c>
      <c r="J1283" s="8">
        <v>7784650</v>
      </c>
      <c r="K1283" s="15">
        <v>1.04427</v>
      </c>
      <c r="L1283" s="13">
        <v>0</v>
      </c>
      <c r="M1283" s="12">
        <f t="shared" si="25"/>
        <v>136733119</v>
      </c>
    </row>
    <row r="1284" spans="1:13" x14ac:dyDescent="0.25">
      <c r="A1284" s="4" t="s">
        <v>12</v>
      </c>
      <c r="B1284" s="5">
        <v>16</v>
      </c>
      <c r="C1284" s="5">
        <v>4</v>
      </c>
      <c r="D1284" s="5">
        <v>3</v>
      </c>
      <c r="E1284" s="4">
        <v>2</v>
      </c>
      <c r="F1284" s="6">
        <v>1604032</v>
      </c>
      <c r="G1284" s="7" t="s">
        <v>1185</v>
      </c>
      <c r="H1284" s="8">
        <v>16124185</v>
      </c>
      <c r="I1284" s="8">
        <v>113546</v>
      </c>
      <c r="J1284" s="8">
        <v>15815026</v>
      </c>
      <c r="K1284" s="15">
        <v>1.06229</v>
      </c>
      <c r="L1284" s="13">
        <v>0</v>
      </c>
      <c r="M1284" s="12">
        <f t="shared" si="25"/>
        <v>32052757</v>
      </c>
    </row>
    <row r="1285" spans="1:13" x14ac:dyDescent="0.25">
      <c r="A1285" s="4" t="s">
        <v>12</v>
      </c>
      <c r="B1285" s="5">
        <v>16</v>
      </c>
      <c r="C1285" s="5">
        <v>4</v>
      </c>
      <c r="D1285" s="5">
        <v>4</v>
      </c>
      <c r="E1285" s="4">
        <v>3</v>
      </c>
      <c r="F1285" s="6">
        <v>1604043</v>
      </c>
      <c r="G1285" s="7" t="s">
        <v>1186</v>
      </c>
      <c r="H1285" s="8">
        <v>37862718</v>
      </c>
      <c r="I1285" s="8">
        <v>1599183</v>
      </c>
      <c r="J1285" s="8">
        <v>10540750</v>
      </c>
      <c r="K1285" s="15">
        <v>1.02583</v>
      </c>
      <c r="L1285" s="13">
        <v>269681</v>
      </c>
      <c r="M1285" s="12">
        <f t="shared" si="25"/>
        <v>50272332</v>
      </c>
    </row>
    <row r="1286" spans="1:13" x14ac:dyDescent="0.25">
      <c r="A1286" s="4" t="s">
        <v>12</v>
      </c>
      <c r="B1286" s="5">
        <v>16</v>
      </c>
      <c r="C1286" s="5">
        <v>5</v>
      </c>
      <c r="D1286" s="5">
        <v>1</v>
      </c>
      <c r="E1286" s="4">
        <v>3</v>
      </c>
      <c r="F1286" s="6">
        <v>1605013</v>
      </c>
      <c r="G1286" s="7" t="s">
        <v>1187</v>
      </c>
      <c r="H1286" s="8">
        <v>42317872</v>
      </c>
      <c r="I1286" s="8">
        <v>10743287</v>
      </c>
      <c r="J1286" s="8">
        <v>0</v>
      </c>
      <c r="K1286" s="15">
        <v>1.06406</v>
      </c>
      <c r="L1286" s="13">
        <v>0</v>
      </c>
      <c r="M1286" s="12">
        <f t="shared" si="25"/>
        <v>53061159</v>
      </c>
    </row>
    <row r="1287" spans="1:13" x14ac:dyDescent="0.25">
      <c r="A1287" s="4" t="s">
        <v>12</v>
      </c>
      <c r="B1287" s="5">
        <v>16</v>
      </c>
      <c r="C1287" s="5">
        <v>5</v>
      </c>
      <c r="D1287" s="5">
        <v>2</v>
      </c>
      <c r="E1287" s="4">
        <v>3</v>
      </c>
      <c r="F1287" s="6">
        <v>1605023</v>
      </c>
      <c r="G1287" s="7" t="s">
        <v>1188</v>
      </c>
      <c r="H1287" s="8">
        <v>79754691</v>
      </c>
      <c r="I1287" s="8">
        <v>3194172</v>
      </c>
      <c r="J1287" s="8">
        <v>2466882</v>
      </c>
      <c r="K1287" s="15">
        <v>1.0625899999999999</v>
      </c>
      <c r="L1287" s="13">
        <v>0</v>
      </c>
      <c r="M1287" s="12">
        <f t="shared" si="25"/>
        <v>85415745</v>
      </c>
    </row>
    <row r="1288" spans="1:13" x14ac:dyDescent="0.25">
      <c r="A1288" s="4" t="s">
        <v>12</v>
      </c>
      <c r="B1288" s="5">
        <v>16</v>
      </c>
      <c r="C1288" s="5">
        <v>5</v>
      </c>
      <c r="D1288" s="5">
        <v>3</v>
      </c>
      <c r="E1288" s="4">
        <v>2</v>
      </c>
      <c r="F1288" s="6">
        <v>1605032</v>
      </c>
      <c r="G1288" s="7" t="s">
        <v>1189</v>
      </c>
      <c r="H1288" s="8">
        <v>20365674</v>
      </c>
      <c r="I1288" s="8">
        <v>392847</v>
      </c>
      <c r="J1288" s="8">
        <v>19685363</v>
      </c>
      <c r="K1288" s="15">
        <v>1.0564800000000001</v>
      </c>
      <c r="L1288" s="13">
        <v>0</v>
      </c>
      <c r="M1288" s="12">
        <f t="shared" si="25"/>
        <v>40443884</v>
      </c>
    </row>
    <row r="1289" spans="1:13" x14ac:dyDescent="0.25">
      <c r="A1289" s="4" t="s">
        <v>12</v>
      </c>
      <c r="B1289" s="5">
        <v>16</v>
      </c>
      <c r="C1289" s="5">
        <v>5</v>
      </c>
      <c r="D1289" s="5">
        <v>4</v>
      </c>
      <c r="E1289" s="4">
        <v>2</v>
      </c>
      <c r="F1289" s="6">
        <v>1605042</v>
      </c>
      <c r="G1289" s="7" t="s">
        <v>1190</v>
      </c>
      <c r="H1289" s="8">
        <v>14216734</v>
      </c>
      <c r="I1289" s="8">
        <v>1268520</v>
      </c>
      <c r="J1289" s="8">
        <v>9707413</v>
      </c>
      <c r="K1289" s="15">
        <v>0.99902000000000002</v>
      </c>
      <c r="L1289" s="13">
        <v>1041668</v>
      </c>
      <c r="M1289" s="12">
        <f t="shared" si="25"/>
        <v>26234335</v>
      </c>
    </row>
    <row r="1290" spans="1:13" x14ac:dyDescent="0.25">
      <c r="A1290" s="4" t="s">
        <v>12</v>
      </c>
      <c r="B1290" s="5">
        <v>16</v>
      </c>
      <c r="C1290" s="5">
        <v>5</v>
      </c>
      <c r="D1290" s="5">
        <v>5</v>
      </c>
      <c r="E1290" s="4">
        <v>3</v>
      </c>
      <c r="F1290" s="6">
        <v>1605053</v>
      </c>
      <c r="G1290" s="7" t="s">
        <v>1191</v>
      </c>
      <c r="H1290" s="8">
        <v>53632652</v>
      </c>
      <c r="I1290" s="8">
        <v>1091298</v>
      </c>
      <c r="J1290" s="8">
        <v>182652</v>
      </c>
      <c r="K1290" s="15">
        <v>0.97199999999999998</v>
      </c>
      <c r="L1290" s="13">
        <v>4662244</v>
      </c>
      <c r="M1290" s="12">
        <f t="shared" ref="M1290:M1353" si="26">L1290+J1290+I1290+H1290</f>
        <v>59568846</v>
      </c>
    </row>
    <row r="1291" spans="1:13" x14ac:dyDescent="0.25">
      <c r="A1291" s="4" t="s">
        <v>12</v>
      </c>
      <c r="B1291" s="5">
        <v>16</v>
      </c>
      <c r="C1291" s="5">
        <v>6</v>
      </c>
      <c r="D1291" s="5">
        <v>1</v>
      </c>
      <c r="E1291" s="4">
        <v>2</v>
      </c>
      <c r="F1291" s="6">
        <v>1606012</v>
      </c>
      <c r="G1291" s="7" t="s">
        <v>1192</v>
      </c>
      <c r="H1291" s="8">
        <v>9851605</v>
      </c>
      <c r="I1291" s="8">
        <v>255605</v>
      </c>
      <c r="J1291" s="8">
        <v>6536825</v>
      </c>
      <c r="K1291" s="15">
        <v>1.0063</v>
      </c>
      <c r="L1291" s="13">
        <v>461280</v>
      </c>
      <c r="M1291" s="12">
        <f t="shared" si="26"/>
        <v>17105315</v>
      </c>
    </row>
    <row r="1292" spans="1:13" x14ac:dyDescent="0.25">
      <c r="A1292" s="4" t="s">
        <v>12</v>
      </c>
      <c r="B1292" s="5">
        <v>16</v>
      </c>
      <c r="C1292" s="5">
        <v>6</v>
      </c>
      <c r="D1292" s="5">
        <v>2</v>
      </c>
      <c r="E1292" s="4">
        <v>3</v>
      </c>
      <c r="F1292" s="6">
        <v>1606023</v>
      </c>
      <c r="G1292" s="7" t="s">
        <v>1193</v>
      </c>
      <c r="H1292" s="8">
        <v>100946079</v>
      </c>
      <c r="I1292" s="8">
        <v>4028765</v>
      </c>
      <c r="J1292" s="8">
        <v>8253311</v>
      </c>
      <c r="K1292" s="15">
        <v>1.0747100000000001</v>
      </c>
      <c r="L1292" s="13">
        <v>0</v>
      </c>
      <c r="M1292" s="12">
        <f t="shared" si="26"/>
        <v>113228155</v>
      </c>
    </row>
    <row r="1293" spans="1:13" x14ac:dyDescent="0.25">
      <c r="A1293" s="4" t="s">
        <v>12</v>
      </c>
      <c r="B1293" s="5">
        <v>16</v>
      </c>
      <c r="C1293" s="5">
        <v>6</v>
      </c>
      <c r="D1293" s="5">
        <v>3</v>
      </c>
      <c r="E1293" s="4">
        <v>2</v>
      </c>
      <c r="F1293" s="6">
        <v>1606032</v>
      </c>
      <c r="G1293" s="7" t="s">
        <v>1194</v>
      </c>
      <c r="H1293" s="8">
        <v>18033452</v>
      </c>
      <c r="I1293" s="8">
        <v>172038</v>
      </c>
      <c r="J1293" s="8">
        <v>7135170</v>
      </c>
      <c r="K1293" s="15">
        <v>1.01078</v>
      </c>
      <c r="L1293" s="13">
        <v>586615</v>
      </c>
      <c r="M1293" s="12">
        <f t="shared" si="26"/>
        <v>25927275</v>
      </c>
    </row>
    <row r="1294" spans="1:13" x14ac:dyDescent="0.25">
      <c r="A1294" s="4" t="s">
        <v>12</v>
      </c>
      <c r="B1294" s="5">
        <v>16</v>
      </c>
      <c r="C1294" s="5">
        <v>6</v>
      </c>
      <c r="D1294" s="5">
        <v>4</v>
      </c>
      <c r="E1294" s="4">
        <v>2</v>
      </c>
      <c r="F1294" s="6">
        <v>1606042</v>
      </c>
      <c r="G1294" s="7" t="s">
        <v>1195</v>
      </c>
      <c r="H1294" s="8">
        <v>9739836</v>
      </c>
      <c r="I1294" s="8">
        <v>72743</v>
      </c>
      <c r="J1294" s="8">
        <v>4807616</v>
      </c>
      <c r="K1294" s="15">
        <v>1.0056700000000001</v>
      </c>
      <c r="L1294" s="13">
        <v>441764</v>
      </c>
      <c r="M1294" s="12">
        <f t="shared" si="26"/>
        <v>15061959</v>
      </c>
    </row>
    <row r="1295" spans="1:13" x14ac:dyDescent="0.25">
      <c r="A1295" s="4" t="s">
        <v>12</v>
      </c>
      <c r="B1295" s="5">
        <v>16</v>
      </c>
      <c r="C1295" s="5">
        <v>6</v>
      </c>
      <c r="D1295" s="5">
        <v>5</v>
      </c>
      <c r="E1295" s="4">
        <v>2</v>
      </c>
      <c r="F1295" s="6">
        <v>1606052</v>
      </c>
      <c r="G1295" s="7" t="s">
        <v>418</v>
      </c>
      <c r="H1295" s="8">
        <v>13209943</v>
      </c>
      <c r="I1295" s="8">
        <v>213110</v>
      </c>
      <c r="J1295" s="8">
        <v>8455994</v>
      </c>
      <c r="K1295" s="15">
        <v>1.08525</v>
      </c>
      <c r="L1295" s="13">
        <v>0</v>
      </c>
      <c r="M1295" s="12">
        <f t="shared" si="26"/>
        <v>21879047</v>
      </c>
    </row>
    <row r="1296" spans="1:13" x14ac:dyDescent="0.25">
      <c r="A1296" s="4" t="s">
        <v>12</v>
      </c>
      <c r="B1296" s="5">
        <v>16</v>
      </c>
      <c r="C1296" s="5">
        <v>7</v>
      </c>
      <c r="D1296" s="5">
        <v>1</v>
      </c>
      <c r="E1296" s="4">
        <v>3</v>
      </c>
      <c r="F1296" s="6">
        <v>1607013</v>
      </c>
      <c r="G1296" s="7" t="s">
        <v>1196</v>
      </c>
      <c r="H1296" s="8">
        <v>71406461</v>
      </c>
      <c r="I1296" s="8">
        <v>1495653</v>
      </c>
      <c r="J1296" s="8">
        <v>20754337</v>
      </c>
      <c r="K1296" s="15">
        <v>1.0719399999999999</v>
      </c>
      <c r="L1296" s="13">
        <v>0</v>
      </c>
      <c r="M1296" s="12">
        <f t="shared" si="26"/>
        <v>93656451</v>
      </c>
    </row>
    <row r="1297" spans="1:13" x14ac:dyDescent="0.25">
      <c r="A1297" s="4" t="s">
        <v>12</v>
      </c>
      <c r="B1297" s="5">
        <v>16</v>
      </c>
      <c r="C1297" s="5">
        <v>7</v>
      </c>
      <c r="D1297" s="5">
        <v>2</v>
      </c>
      <c r="E1297" s="4">
        <v>2</v>
      </c>
      <c r="F1297" s="6">
        <v>1607022</v>
      </c>
      <c r="G1297" s="7" t="s">
        <v>1197</v>
      </c>
      <c r="H1297" s="8">
        <v>7852617</v>
      </c>
      <c r="I1297" s="8">
        <v>52448</v>
      </c>
      <c r="J1297" s="8">
        <v>5242738</v>
      </c>
      <c r="K1297" s="15">
        <v>1.0031699999999999</v>
      </c>
      <c r="L1297" s="13">
        <v>523128</v>
      </c>
      <c r="M1297" s="12">
        <f t="shared" si="26"/>
        <v>13670931</v>
      </c>
    </row>
    <row r="1298" spans="1:13" x14ac:dyDescent="0.25">
      <c r="A1298" s="4" t="s">
        <v>12</v>
      </c>
      <c r="B1298" s="5">
        <v>16</v>
      </c>
      <c r="C1298" s="5">
        <v>7</v>
      </c>
      <c r="D1298" s="5">
        <v>3</v>
      </c>
      <c r="E1298" s="4">
        <v>3</v>
      </c>
      <c r="F1298" s="6">
        <v>1607033</v>
      </c>
      <c r="G1298" s="7" t="s">
        <v>1198</v>
      </c>
      <c r="H1298" s="8">
        <v>22145612</v>
      </c>
      <c r="I1298" s="8">
        <v>236400</v>
      </c>
      <c r="J1298" s="8">
        <v>24515294</v>
      </c>
      <c r="K1298" s="15">
        <v>1.0302199999999999</v>
      </c>
      <c r="L1298" s="13">
        <v>0</v>
      </c>
      <c r="M1298" s="12">
        <f t="shared" si="26"/>
        <v>46897306</v>
      </c>
    </row>
    <row r="1299" spans="1:13" x14ac:dyDescent="0.25">
      <c r="A1299" s="4" t="s">
        <v>12</v>
      </c>
      <c r="B1299" s="5">
        <v>16</v>
      </c>
      <c r="C1299" s="5">
        <v>7</v>
      </c>
      <c r="D1299" s="5">
        <v>4</v>
      </c>
      <c r="E1299" s="4">
        <v>2</v>
      </c>
      <c r="F1299" s="6">
        <v>1607042</v>
      </c>
      <c r="G1299" s="7" t="s">
        <v>1199</v>
      </c>
      <c r="H1299" s="8">
        <v>21321102</v>
      </c>
      <c r="I1299" s="8">
        <v>248745</v>
      </c>
      <c r="J1299" s="8">
        <v>12593520</v>
      </c>
      <c r="K1299" s="15">
        <v>1.04261</v>
      </c>
      <c r="L1299" s="13">
        <v>0</v>
      </c>
      <c r="M1299" s="12">
        <f t="shared" si="26"/>
        <v>34163367</v>
      </c>
    </row>
    <row r="1300" spans="1:13" x14ac:dyDescent="0.25">
      <c r="A1300" s="4" t="s">
        <v>12</v>
      </c>
      <c r="B1300" s="5">
        <v>16</v>
      </c>
      <c r="C1300" s="5">
        <v>7</v>
      </c>
      <c r="D1300" s="5">
        <v>5</v>
      </c>
      <c r="E1300" s="4">
        <v>3</v>
      </c>
      <c r="F1300" s="6">
        <v>1607053</v>
      </c>
      <c r="G1300" s="7" t="s">
        <v>1200</v>
      </c>
      <c r="H1300" s="8">
        <v>204988885</v>
      </c>
      <c r="I1300" s="8">
        <v>8506593</v>
      </c>
      <c r="J1300" s="8">
        <v>15295689</v>
      </c>
      <c r="K1300" s="15">
        <v>1.08612</v>
      </c>
      <c r="L1300" s="13">
        <v>0</v>
      </c>
      <c r="M1300" s="12">
        <f t="shared" si="26"/>
        <v>228791167</v>
      </c>
    </row>
    <row r="1301" spans="1:13" x14ac:dyDescent="0.25">
      <c r="A1301" s="4" t="s">
        <v>12</v>
      </c>
      <c r="B1301" s="5">
        <v>16</v>
      </c>
      <c r="C1301" s="5">
        <v>7</v>
      </c>
      <c r="D1301" s="5">
        <v>6</v>
      </c>
      <c r="E1301" s="4">
        <v>3</v>
      </c>
      <c r="F1301" s="6">
        <v>1607063</v>
      </c>
      <c r="G1301" s="7" t="s">
        <v>1201</v>
      </c>
      <c r="H1301" s="8">
        <v>40452467</v>
      </c>
      <c r="I1301" s="8">
        <v>676905</v>
      </c>
      <c r="J1301" s="8">
        <v>19227441</v>
      </c>
      <c r="K1301" s="15">
        <v>1.0007999999999999</v>
      </c>
      <c r="L1301" s="13">
        <v>2179089</v>
      </c>
      <c r="M1301" s="12">
        <f t="shared" si="26"/>
        <v>62535902</v>
      </c>
    </row>
    <row r="1302" spans="1:13" x14ac:dyDescent="0.25">
      <c r="A1302" s="4" t="s">
        <v>12</v>
      </c>
      <c r="B1302" s="5">
        <v>16</v>
      </c>
      <c r="C1302" s="5">
        <v>7</v>
      </c>
      <c r="D1302" s="5">
        <v>7</v>
      </c>
      <c r="E1302" s="4">
        <v>3</v>
      </c>
      <c r="F1302" s="6">
        <v>1607073</v>
      </c>
      <c r="G1302" s="7" t="s">
        <v>1202</v>
      </c>
      <c r="H1302" s="8">
        <v>33502886</v>
      </c>
      <c r="I1302" s="8">
        <v>133355</v>
      </c>
      <c r="J1302" s="8">
        <v>11788482</v>
      </c>
      <c r="K1302" s="15">
        <v>1.07406</v>
      </c>
      <c r="L1302" s="13">
        <v>0</v>
      </c>
      <c r="M1302" s="12">
        <f t="shared" si="26"/>
        <v>45424723</v>
      </c>
    </row>
    <row r="1303" spans="1:13" x14ac:dyDescent="0.25">
      <c r="A1303" s="4" t="s">
        <v>12</v>
      </c>
      <c r="B1303" s="5">
        <v>16</v>
      </c>
      <c r="C1303" s="5">
        <v>7</v>
      </c>
      <c r="D1303" s="5">
        <v>8</v>
      </c>
      <c r="E1303" s="4">
        <v>2</v>
      </c>
      <c r="F1303" s="6">
        <v>1607082</v>
      </c>
      <c r="G1303" s="7" t="s">
        <v>1203</v>
      </c>
      <c r="H1303" s="8">
        <v>11149607</v>
      </c>
      <c r="I1303" s="8">
        <v>19274</v>
      </c>
      <c r="J1303" s="8">
        <v>5246375</v>
      </c>
      <c r="K1303" s="15">
        <v>1.04091</v>
      </c>
      <c r="L1303" s="13">
        <v>0</v>
      </c>
      <c r="M1303" s="12">
        <f t="shared" si="26"/>
        <v>16415256</v>
      </c>
    </row>
    <row r="1304" spans="1:13" x14ac:dyDescent="0.25">
      <c r="A1304" s="4" t="s">
        <v>12</v>
      </c>
      <c r="B1304" s="5">
        <v>16</v>
      </c>
      <c r="C1304" s="5">
        <v>7</v>
      </c>
      <c r="D1304" s="5">
        <v>9</v>
      </c>
      <c r="E1304" s="4">
        <v>2</v>
      </c>
      <c r="F1304" s="6">
        <v>1607092</v>
      </c>
      <c r="G1304" s="7" t="s">
        <v>1204</v>
      </c>
      <c r="H1304" s="8">
        <v>19177410</v>
      </c>
      <c r="I1304" s="8">
        <v>69840</v>
      </c>
      <c r="J1304" s="8">
        <v>10546796</v>
      </c>
      <c r="K1304" s="15">
        <v>1.0174000000000001</v>
      </c>
      <c r="L1304" s="13">
        <v>427556</v>
      </c>
      <c r="M1304" s="12">
        <f t="shared" si="26"/>
        <v>30221602</v>
      </c>
    </row>
    <row r="1305" spans="1:13" x14ac:dyDescent="0.25">
      <c r="A1305" s="4" t="s">
        <v>12</v>
      </c>
      <c r="B1305" s="5">
        <v>16</v>
      </c>
      <c r="C1305" s="5">
        <v>8</v>
      </c>
      <c r="D1305" s="5">
        <v>1</v>
      </c>
      <c r="E1305" s="4">
        <v>3</v>
      </c>
      <c r="F1305" s="6">
        <v>1608013</v>
      </c>
      <c r="G1305" s="7" t="s">
        <v>1205</v>
      </c>
      <c r="H1305" s="8">
        <v>27610437</v>
      </c>
      <c r="I1305" s="8">
        <v>1148508</v>
      </c>
      <c r="J1305" s="8">
        <v>21055592</v>
      </c>
      <c r="K1305" s="15">
        <v>1.0700099999999999</v>
      </c>
      <c r="L1305" s="13">
        <v>0</v>
      </c>
      <c r="M1305" s="12">
        <f t="shared" si="26"/>
        <v>49814537</v>
      </c>
    </row>
    <row r="1306" spans="1:13" x14ac:dyDescent="0.25">
      <c r="A1306" s="4" t="s">
        <v>12</v>
      </c>
      <c r="B1306" s="5">
        <v>16</v>
      </c>
      <c r="C1306" s="5">
        <v>8</v>
      </c>
      <c r="D1306" s="5">
        <v>2</v>
      </c>
      <c r="E1306" s="4">
        <v>3</v>
      </c>
      <c r="F1306" s="6">
        <v>1608023</v>
      </c>
      <c r="G1306" s="7" t="s">
        <v>1206</v>
      </c>
      <c r="H1306" s="8">
        <v>17564290</v>
      </c>
      <c r="I1306" s="8">
        <v>295244</v>
      </c>
      <c r="J1306" s="8">
        <v>16044659</v>
      </c>
      <c r="K1306" s="15">
        <v>1.06155</v>
      </c>
      <c r="L1306" s="13">
        <v>0</v>
      </c>
      <c r="M1306" s="12">
        <f t="shared" si="26"/>
        <v>33904193</v>
      </c>
    </row>
    <row r="1307" spans="1:13" x14ac:dyDescent="0.25">
      <c r="A1307" s="4" t="s">
        <v>12</v>
      </c>
      <c r="B1307" s="5">
        <v>16</v>
      </c>
      <c r="C1307" s="5">
        <v>8</v>
      </c>
      <c r="D1307" s="5">
        <v>3</v>
      </c>
      <c r="E1307" s="4">
        <v>3</v>
      </c>
      <c r="F1307" s="6">
        <v>1608033</v>
      </c>
      <c r="G1307" s="7" t="s">
        <v>741</v>
      </c>
      <c r="H1307" s="8">
        <v>53852063</v>
      </c>
      <c r="I1307" s="8">
        <v>1646140</v>
      </c>
      <c r="J1307" s="8">
        <v>20263290</v>
      </c>
      <c r="K1307" s="15">
        <v>1.0490299999999999</v>
      </c>
      <c r="L1307" s="13">
        <v>0</v>
      </c>
      <c r="M1307" s="12">
        <f t="shared" si="26"/>
        <v>75761493</v>
      </c>
    </row>
    <row r="1308" spans="1:13" x14ac:dyDescent="0.25">
      <c r="A1308" s="4" t="s">
        <v>12</v>
      </c>
      <c r="B1308" s="5">
        <v>16</v>
      </c>
      <c r="C1308" s="5">
        <v>8</v>
      </c>
      <c r="D1308" s="5">
        <v>4</v>
      </c>
      <c r="E1308" s="4">
        <v>3</v>
      </c>
      <c r="F1308" s="6">
        <v>1608043</v>
      </c>
      <c r="G1308" s="7" t="s">
        <v>1207</v>
      </c>
      <c r="H1308" s="8">
        <v>48932289</v>
      </c>
      <c r="I1308" s="8">
        <v>1873981</v>
      </c>
      <c r="J1308" s="8">
        <v>6573691</v>
      </c>
      <c r="K1308" s="15">
        <v>1.0123800000000001</v>
      </c>
      <c r="L1308" s="13">
        <v>1255559</v>
      </c>
      <c r="M1308" s="12">
        <f t="shared" si="26"/>
        <v>58635520</v>
      </c>
    </row>
    <row r="1309" spans="1:13" x14ac:dyDescent="0.25">
      <c r="A1309" s="4" t="s">
        <v>12</v>
      </c>
      <c r="B1309" s="5">
        <v>16</v>
      </c>
      <c r="C1309" s="5">
        <v>8</v>
      </c>
      <c r="D1309" s="5">
        <v>5</v>
      </c>
      <c r="E1309" s="4">
        <v>2</v>
      </c>
      <c r="F1309" s="6">
        <v>1608052</v>
      </c>
      <c r="G1309" s="7" t="s">
        <v>853</v>
      </c>
      <c r="H1309" s="8">
        <v>8147927</v>
      </c>
      <c r="I1309" s="8">
        <v>129521</v>
      </c>
      <c r="J1309" s="8">
        <v>14944368</v>
      </c>
      <c r="K1309" s="15">
        <v>1.0090699999999999</v>
      </c>
      <c r="L1309" s="13">
        <v>552600</v>
      </c>
      <c r="M1309" s="12">
        <f t="shared" si="26"/>
        <v>23774416</v>
      </c>
    </row>
    <row r="1310" spans="1:13" x14ac:dyDescent="0.25">
      <c r="A1310" s="4" t="s">
        <v>12</v>
      </c>
      <c r="B1310" s="5">
        <v>16</v>
      </c>
      <c r="C1310" s="5">
        <v>8</v>
      </c>
      <c r="D1310" s="5">
        <v>6</v>
      </c>
      <c r="E1310" s="4">
        <v>2</v>
      </c>
      <c r="F1310" s="6">
        <v>1608062</v>
      </c>
      <c r="G1310" s="7" t="s">
        <v>1208</v>
      </c>
      <c r="H1310" s="8">
        <v>27039965</v>
      </c>
      <c r="I1310" s="8">
        <v>70550</v>
      </c>
      <c r="J1310" s="8">
        <v>13099488</v>
      </c>
      <c r="K1310" s="15">
        <v>1.0326599999999999</v>
      </c>
      <c r="L1310" s="13">
        <v>0</v>
      </c>
      <c r="M1310" s="12">
        <f t="shared" si="26"/>
        <v>40210003</v>
      </c>
    </row>
    <row r="1311" spans="1:13" x14ac:dyDescent="0.25">
      <c r="A1311" s="4" t="s">
        <v>12</v>
      </c>
      <c r="B1311" s="5">
        <v>16</v>
      </c>
      <c r="C1311" s="5">
        <v>8</v>
      </c>
      <c r="D1311" s="5">
        <v>7</v>
      </c>
      <c r="E1311" s="4">
        <v>2</v>
      </c>
      <c r="F1311" s="6">
        <v>1608072</v>
      </c>
      <c r="G1311" s="7" t="s">
        <v>1209</v>
      </c>
      <c r="H1311" s="8">
        <v>8286424</v>
      </c>
      <c r="I1311" s="8">
        <v>33904</v>
      </c>
      <c r="J1311" s="8">
        <v>8910178</v>
      </c>
      <c r="K1311" s="15">
        <v>1.0570600000000001</v>
      </c>
      <c r="L1311" s="13">
        <v>0</v>
      </c>
      <c r="M1311" s="12">
        <f t="shared" si="26"/>
        <v>17230506</v>
      </c>
    </row>
    <row r="1312" spans="1:13" x14ac:dyDescent="0.25">
      <c r="A1312" s="4" t="s">
        <v>12</v>
      </c>
      <c r="B1312" s="5">
        <v>16</v>
      </c>
      <c r="C1312" s="5">
        <v>9</v>
      </c>
      <c r="D1312" s="5">
        <v>1</v>
      </c>
      <c r="E1312" s="4">
        <v>2</v>
      </c>
      <c r="F1312" s="6">
        <v>1609012</v>
      </c>
      <c r="G1312" s="7" t="s">
        <v>1210</v>
      </c>
      <c r="H1312" s="8">
        <v>28515664</v>
      </c>
      <c r="I1312" s="8">
        <v>413554</v>
      </c>
      <c r="J1312" s="8">
        <v>10381644</v>
      </c>
      <c r="K1312" s="15">
        <v>1.05037</v>
      </c>
      <c r="L1312" s="13">
        <v>0</v>
      </c>
      <c r="M1312" s="12">
        <f t="shared" si="26"/>
        <v>39310862</v>
      </c>
    </row>
    <row r="1313" spans="1:13" x14ac:dyDescent="0.25">
      <c r="A1313" s="4" t="s">
        <v>12</v>
      </c>
      <c r="B1313" s="5">
        <v>16</v>
      </c>
      <c r="C1313" s="5">
        <v>9</v>
      </c>
      <c r="D1313" s="5">
        <v>2</v>
      </c>
      <c r="E1313" s="4">
        <v>2</v>
      </c>
      <c r="F1313" s="6">
        <v>1609022</v>
      </c>
      <c r="G1313" s="7" t="s">
        <v>222</v>
      </c>
      <c r="H1313" s="8">
        <v>32570991</v>
      </c>
      <c r="I1313" s="8">
        <v>169405</v>
      </c>
      <c r="J1313" s="8">
        <v>7131614</v>
      </c>
      <c r="K1313" s="15">
        <v>1.0786800000000001</v>
      </c>
      <c r="L1313" s="13">
        <v>0</v>
      </c>
      <c r="M1313" s="12">
        <f t="shared" si="26"/>
        <v>39872010</v>
      </c>
    </row>
    <row r="1314" spans="1:13" x14ac:dyDescent="0.25">
      <c r="A1314" s="4" t="s">
        <v>12</v>
      </c>
      <c r="B1314" s="5">
        <v>16</v>
      </c>
      <c r="C1314" s="5">
        <v>9</v>
      </c>
      <c r="D1314" s="5">
        <v>3</v>
      </c>
      <c r="E1314" s="4">
        <v>2</v>
      </c>
      <c r="F1314" s="6">
        <v>1609032</v>
      </c>
      <c r="G1314" s="7" t="s">
        <v>1211</v>
      </c>
      <c r="H1314" s="8">
        <v>37998523</v>
      </c>
      <c r="I1314" s="8">
        <v>688008</v>
      </c>
      <c r="J1314" s="8">
        <v>15673128</v>
      </c>
      <c r="K1314" s="15">
        <v>1.0478799999999999</v>
      </c>
      <c r="L1314" s="13">
        <v>0</v>
      </c>
      <c r="M1314" s="12">
        <f t="shared" si="26"/>
        <v>54359659</v>
      </c>
    </row>
    <row r="1315" spans="1:13" x14ac:dyDescent="0.25">
      <c r="A1315" s="4" t="s">
        <v>12</v>
      </c>
      <c r="B1315" s="5">
        <v>16</v>
      </c>
      <c r="C1315" s="5">
        <v>9</v>
      </c>
      <c r="D1315" s="5">
        <v>4</v>
      </c>
      <c r="E1315" s="4">
        <v>2</v>
      </c>
      <c r="F1315" s="6">
        <v>1609042</v>
      </c>
      <c r="G1315" s="7" t="s">
        <v>1212</v>
      </c>
      <c r="H1315" s="8">
        <v>33963591</v>
      </c>
      <c r="I1315" s="8">
        <v>473190</v>
      </c>
      <c r="J1315" s="8">
        <v>10560980</v>
      </c>
      <c r="K1315" s="15">
        <v>1.0833200000000001</v>
      </c>
      <c r="L1315" s="13">
        <v>0</v>
      </c>
      <c r="M1315" s="12">
        <f t="shared" si="26"/>
        <v>44997761</v>
      </c>
    </row>
    <row r="1316" spans="1:13" x14ac:dyDescent="0.25">
      <c r="A1316" s="4" t="s">
        <v>12</v>
      </c>
      <c r="B1316" s="5">
        <v>16</v>
      </c>
      <c r="C1316" s="5">
        <v>9</v>
      </c>
      <c r="D1316" s="5">
        <v>5</v>
      </c>
      <c r="E1316" s="4">
        <v>2</v>
      </c>
      <c r="F1316" s="6">
        <v>1609052</v>
      </c>
      <c r="G1316" s="7" t="s">
        <v>1213</v>
      </c>
      <c r="H1316" s="8">
        <v>37718280</v>
      </c>
      <c r="I1316" s="8">
        <v>460879</v>
      </c>
      <c r="J1316" s="8">
        <v>10548289</v>
      </c>
      <c r="K1316" s="15">
        <v>1.0413399999999999</v>
      </c>
      <c r="L1316" s="13">
        <v>0</v>
      </c>
      <c r="M1316" s="12">
        <f t="shared" si="26"/>
        <v>48727448</v>
      </c>
    </row>
    <row r="1317" spans="1:13" x14ac:dyDescent="0.25">
      <c r="A1317" s="4" t="s">
        <v>12</v>
      </c>
      <c r="B1317" s="5">
        <v>16</v>
      </c>
      <c r="C1317" s="5">
        <v>9</v>
      </c>
      <c r="D1317" s="5">
        <v>6</v>
      </c>
      <c r="E1317" s="4">
        <v>2</v>
      </c>
      <c r="F1317" s="6">
        <v>1609062</v>
      </c>
      <c r="G1317" s="7" t="s">
        <v>1214</v>
      </c>
      <c r="H1317" s="8">
        <v>14686992</v>
      </c>
      <c r="I1317" s="8">
        <v>454796</v>
      </c>
      <c r="J1317" s="8">
        <v>9812362</v>
      </c>
      <c r="K1317" s="15">
        <v>1.0478700000000001</v>
      </c>
      <c r="L1317" s="13">
        <v>0</v>
      </c>
      <c r="M1317" s="12">
        <f t="shared" si="26"/>
        <v>24954150</v>
      </c>
    </row>
    <row r="1318" spans="1:13" x14ac:dyDescent="0.25">
      <c r="A1318" s="4" t="s">
        <v>12</v>
      </c>
      <c r="B1318" s="5">
        <v>16</v>
      </c>
      <c r="C1318" s="5">
        <v>9</v>
      </c>
      <c r="D1318" s="5">
        <v>7</v>
      </c>
      <c r="E1318" s="4">
        <v>3</v>
      </c>
      <c r="F1318" s="6">
        <v>1609073</v>
      </c>
      <c r="G1318" s="7" t="s">
        <v>1215</v>
      </c>
      <c r="H1318" s="8">
        <v>46568754</v>
      </c>
      <c r="I1318" s="8">
        <v>2814050</v>
      </c>
      <c r="J1318" s="8">
        <v>1123633</v>
      </c>
      <c r="K1318" s="15">
        <v>1.0302800000000001</v>
      </c>
      <c r="L1318" s="13">
        <v>0</v>
      </c>
      <c r="M1318" s="12">
        <f t="shared" si="26"/>
        <v>50506437</v>
      </c>
    </row>
    <row r="1319" spans="1:13" x14ac:dyDescent="0.25">
      <c r="A1319" s="4" t="s">
        <v>12</v>
      </c>
      <c r="B1319" s="5">
        <v>16</v>
      </c>
      <c r="C1319" s="5">
        <v>9</v>
      </c>
      <c r="D1319" s="5">
        <v>8</v>
      </c>
      <c r="E1319" s="4">
        <v>3</v>
      </c>
      <c r="F1319" s="6">
        <v>1609083</v>
      </c>
      <c r="G1319" s="7" t="s">
        <v>1216</v>
      </c>
      <c r="H1319" s="8">
        <v>66308783</v>
      </c>
      <c r="I1319" s="8">
        <v>2441164</v>
      </c>
      <c r="J1319" s="8">
        <v>10596365</v>
      </c>
      <c r="K1319" s="15">
        <v>1.0708500000000001</v>
      </c>
      <c r="L1319" s="13">
        <v>0</v>
      </c>
      <c r="M1319" s="12">
        <f t="shared" si="26"/>
        <v>79346312</v>
      </c>
    </row>
    <row r="1320" spans="1:13" x14ac:dyDescent="0.25">
      <c r="A1320" s="4" t="s">
        <v>12</v>
      </c>
      <c r="B1320" s="5">
        <v>16</v>
      </c>
      <c r="C1320" s="5">
        <v>9</v>
      </c>
      <c r="D1320" s="5">
        <v>9</v>
      </c>
      <c r="E1320" s="4">
        <v>2</v>
      </c>
      <c r="F1320" s="6">
        <v>1609092</v>
      </c>
      <c r="G1320" s="7" t="s">
        <v>1217</v>
      </c>
      <c r="H1320" s="8">
        <v>23850390</v>
      </c>
      <c r="I1320" s="8">
        <v>197280</v>
      </c>
      <c r="J1320" s="8">
        <v>14409842</v>
      </c>
      <c r="K1320" s="15">
        <v>1.0385899999999999</v>
      </c>
      <c r="L1320" s="13">
        <v>0</v>
      </c>
      <c r="M1320" s="12">
        <f t="shared" si="26"/>
        <v>38457512</v>
      </c>
    </row>
    <row r="1321" spans="1:13" x14ac:dyDescent="0.25">
      <c r="A1321" s="4" t="s">
        <v>12</v>
      </c>
      <c r="B1321" s="5">
        <v>16</v>
      </c>
      <c r="C1321" s="5">
        <v>9</v>
      </c>
      <c r="D1321" s="5">
        <v>10</v>
      </c>
      <c r="E1321" s="4">
        <v>3</v>
      </c>
      <c r="F1321" s="6">
        <v>1609103</v>
      </c>
      <c r="G1321" s="7" t="s">
        <v>1218</v>
      </c>
      <c r="H1321" s="8">
        <v>33554072</v>
      </c>
      <c r="I1321" s="8">
        <v>1521074</v>
      </c>
      <c r="J1321" s="8">
        <v>9865915</v>
      </c>
      <c r="K1321" s="15">
        <v>1.0760099999999999</v>
      </c>
      <c r="L1321" s="13">
        <v>0</v>
      </c>
      <c r="M1321" s="12">
        <f t="shared" si="26"/>
        <v>44941061</v>
      </c>
    </row>
    <row r="1322" spans="1:13" x14ac:dyDescent="0.25">
      <c r="A1322" s="4" t="s">
        <v>12</v>
      </c>
      <c r="B1322" s="5">
        <v>16</v>
      </c>
      <c r="C1322" s="5">
        <v>9</v>
      </c>
      <c r="D1322" s="5">
        <v>11</v>
      </c>
      <c r="E1322" s="4">
        <v>2</v>
      </c>
      <c r="F1322" s="6">
        <v>1609112</v>
      </c>
      <c r="G1322" s="7" t="s">
        <v>1219</v>
      </c>
      <c r="H1322" s="8">
        <v>35959125</v>
      </c>
      <c r="I1322" s="8">
        <v>1546060</v>
      </c>
      <c r="J1322" s="8">
        <v>6969739</v>
      </c>
      <c r="K1322" s="15">
        <v>1.0703499999999999</v>
      </c>
      <c r="L1322" s="13">
        <v>0</v>
      </c>
      <c r="M1322" s="12">
        <f t="shared" si="26"/>
        <v>44474924</v>
      </c>
    </row>
    <row r="1323" spans="1:13" x14ac:dyDescent="0.25">
      <c r="A1323" s="4" t="s">
        <v>12</v>
      </c>
      <c r="B1323" s="5">
        <v>16</v>
      </c>
      <c r="C1323" s="5">
        <v>9</v>
      </c>
      <c r="D1323" s="5">
        <v>12</v>
      </c>
      <c r="E1323" s="4">
        <v>3</v>
      </c>
      <c r="F1323" s="6">
        <v>1609123</v>
      </c>
      <c r="G1323" s="7" t="s">
        <v>1220</v>
      </c>
      <c r="H1323" s="8">
        <v>17903989</v>
      </c>
      <c r="I1323" s="8">
        <v>398121</v>
      </c>
      <c r="J1323" s="8">
        <v>968652</v>
      </c>
      <c r="K1323" s="15">
        <v>1.03016</v>
      </c>
      <c r="L1323" s="13">
        <v>0</v>
      </c>
      <c r="M1323" s="12">
        <f t="shared" si="26"/>
        <v>19270762</v>
      </c>
    </row>
    <row r="1324" spans="1:13" x14ac:dyDescent="0.25">
      <c r="A1324" s="4" t="s">
        <v>12</v>
      </c>
      <c r="B1324" s="5">
        <v>16</v>
      </c>
      <c r="C1324" s="5">
        <v>9</v>
      </c>
      <c r="D1324" s="5">
        <v>13</v>
      </c>
      <c r="E1324" s="4">
        <v>2</v>
      </c>
      <c r="F1324" s="6">
        <v>1609132</v>
      </c>
      <c r="G1324" s="7" t="s">
        <v>1221</v>
      </c>
      <c r="H1324" s="8">
        <v>35601318</v>
      </c>
      <c r="I1324" s="8">
        <v>1013891</v>
      </c>
      <c r="J1324" s="8">
        <v>12594337</v>
      </c>
      <c r="K1324" s="15">
        <v>1.0900300000000001</v>
      </c>
      <c r="L1324" s="13">
        <v>0</v>
      </c>
      <c r="M1324" s="12">
        <f t="shared" si="26"/>
        <v>49209546</v>
      </c>
    </row>
    <row r="1325" spans="1:13" x14ac:dyDescent="0.25">
      <c r="A1325" s="4" t="s">
        <v>12</v>
      </c>
      <c r="B1325" s="5">
        <v>16</v>
      </c>
      <c r="C1325" s="5">
        <v>10</v>
      </c>
      <c r="D1325" s="5">
        <v>1</v>
      </c>
      <c r="E1325" s="4">
        <v>3</v>
      </c>
      <c r="F1325" s="6">
        <v>1610013</v>
      </c>
      <c r="G1325" s="7" t="s">
        <v>691</v>
      </c>
      <c r="H1325" s="8">
        <v>23752850</v>
      </c>
      <c r="I1325" s="8">
        <v>352007</v>
      </c>
      <c r="J1325" s="8">
        <v>26559843</v>
      </c>
      <c r="K1325" s="15">
        <v>1.0704400000000001</v>
      </c>
      <c r="L1325" s="13">
        <v>0</v>
      </c>
      <c r="M1325" s="12">
        <f t="shared" si="26"/>
        <v>50664700</v>
      </c>
    </row>
    <row r="1326" spans="1:13" x14ac:dyDescent="0.25">
      <c r="A1326" s="4" t="s">
        <v>12</v>
      </c>
      <c r="B1326" s="5">
        <v>16</v>
      </c>
      <c r="C1326" s="5">
        <v>10</v>
      </c>
      <c r="D1326" s="5">
        <v>2</v>
      </c>
      <c r="E1326" s="4">
        <v>3</v>
      </c>
      <c r="F1326" s="6">
        <v>1610023</v>
      </c>
      <c r="G1326" s="7" t="s">
        <v>1222</v>
      </c>
      <c r="H1326" s="8">
        <v>37958282</v>
      </c>
      <c r="I1326" s="8">
        <v>938673</v>
      </c>
      <c r="J1326" s="8">
        <v>16979970</v>
      </c>
      <c r="K1326" s="15">
        <v>1.0216499999999999</v>
      </c>
      <c r="L1326" s="13">
        <v>619859</v>
      </c>
      <c r="M1326" s="12">
        <f t="shared" si="26"/>
        <v>56496784</v>
      </c>
    </row>
    <row r="1327" spans="1:13" x14ac:dyDescent="0.25">
      <c r="A1327" s="4" t="s">
        <v>12</v>
      </c>
      <c r="B1327" s="5">
        <v>16</v>
      </c>
      <c r="C1327" s="5">
        <v>10</v>
      </c>
      <c r="D1327" s="5">
        <v>3</v>
      </c>
      <c r="E1327" s="4">
        <v>2</v>
      </c>
      <c r="F1327" s="6">
        <v>1610032</v>
      </c>
      <c r="G1327" s="7" t="s">
        <v>528</v>
      </c>
      <c r="H1327" s="8">
        <v>13591798</v>
      </c>
      <c r="I1327" s="8">
        <v>191413</v>
      </c>
      <c r="J1327" s="8">
        <v>10100820</v>
      </c>
      <c r="K1327" s="15">
        <v>1.04457</v>
      </c>
      <c r="L1327" s="13">
        <v>0</v>
      </c>
      <c r="M1327" s="12">
        <f t="shared" si="26"/>
        <v>23884031</v>
      </c>
    </row>
    <row r="1328" spans="1:13" x14ac:dyDescent="0.25">
      <c r="A1328" s="4" t="s">
        <v>12</v>
      </c>
      <c r="B1328" s="5">
        <v>16</v>
      </c>
      <c r="C1328" s="5">
        <v>10</v>
      </c>
      <c r="D1328" s="5">
        <v>4</v>
      </c>
      <c r="E1328" s="4">
        <v>3</v>
      </c>
      <c r="F1328" s="6">
        <v>1610043</v>
      </c>
      <c r="G1328" s="7" t="s">
        <v>1223</v>
      </c>
      <c r="H1328" s="8">
        <v>85292756</v>
      </c>
      <c r="I1328" s="8">
        <v>1676454</v>
      </c>
      <c r="J1328" s="8">
        <v>17095430</v>
      </c>
      <c r="K1328" s="15">
        <v>1.03382</v>
      </c>
      <c r="L1328" s="13">
        <v>0</v>
      </c>
      <c r="M1328" s="12">
        <f t="shared" si="26"/>
        <v>104064640</v>
      </c>
    </row>
    <row r="1329" spans="1:13" x14ac:dyDescent="0.25">
      <c r="A1329" s="4" t="s">
        <v>12</v>
      </c>
      <c r="B1329" s="5">
        <v>16</v>
      </c>
      <c r="C1329" s="5">
        <v>11</v>
      </c>
      <c r="D1329" s="5">
        <v>1</v>
      </c>
      <c r="E1329" s="4">
        <v>2</v>
      </c>
      <c r="F1329" s="6">
        <v>1611012</v>
      </c>
      <c r="G1329" s="7" t="s">
        <v>1224</v>
      </c>
      <c r="H1329" s="8">
        <v>16731308</v>
      </c>
      <c r="I1329" s="8">
        <v>367980</v>
      </c>
      <c r="J1329" s="8">
        <v>9186546</v>
      </c>
      <c r="K1329" s="15">
        <v>1.0909899999999999</v>
      </c>
      <c r="L1329" s="13">
        <v>0</v>
      </c>
      <c r="M1329" s="12">
        <f t="shared" si="26"/>
        <v>26285834</v>
      </c>
    </row>
    <row r="1330" spans="1:13" x14ac:dyDescent="0.25">
      <c r="A1330" s="4" t="s">
        <v>12</v>
      </c>
      <c r="B1330" s="5">
        <v>16</v>
      </c>
      <c r="C1330" s="5">
        <v>11</v>
      </c>
      <c r="D1330" s="5">
        <v>2</v>
      </c>
      <c r="E1330" s="4">
        <v>2</v>
      </c>
      <c r="F1330" s="6">
        <v>1611022</v>
      </c>
      <c r="G1330" s="7" t="s">
        <v>1225</v>
      </c>
      <c r="H1330" s="8">
        <v>22064760</v>
      </c>
      <c r="I1330" s="8">
        <v>138379</v>
      </c>
      <c r="J1330" s="8">
        <v>14869691</v>
      </c>
      <c r="K1330" s="15">
        <v>1.04799</v>
      </c>
      <c r="L1330" s="13">
        <v>0</v>
      </c>
      <c r="M1330" s="12">
        <f t="shared" si="26"/>
        <v>37072830</v>
      </c>
    </row>
    <row r="1331" spans="1:13" x14ac:dyDescent="0.25">
      <c r="A1331" s="4" t="s">
        <v>12</v>
      </c>
      <c r="B1331" s="5">
        <v>16</v>
      </c>
      <c r="C1331" s="5">
        <v>11</v>
      </c>
      <c r="D1331" s="5">
        <v>3</v>
      </c>
      <c r="E1331" s="4">
        <v>3</v>
      </c>
      <c r="F1331" s="6">
        <v>1611033</v>
      </c>
      <c r="G1331" s="7" t="s">
        <v>1226</v>
      </c>
      <c r="H1331" s="8">
        <v>17600327</v>
      </c>
      <c r="I1331" s="8">
        <v>781870</v>
      </c>
      <c r="J1331" s="8">
        <v>9034760</v>
      </c>
      <c r="K1331" s="15">
        <v>1.05196</v>
      </c>
      <c r="L1331" s="13">
        <v>0</v>
      </c>
      <c r="M1331" s="12">
        <f t="shared" si="26"/>
        <v>27416957</v>
      </c>
    </row>
    <row r="1332" spans="1:13" x14ac:dyDescent="0.25">
      <c r="A1332" s="4" t="s">
        <v>12</v>
      </c>
      <c r="B1332" s="5">
        <v>16</v>
      </c>
      <c r="C1332" s="5">
        <v>11</v>
      </c>
      <c r="D1332" s="5">
        <v>4</v>
      </c>
      <c r="E1332" s="4">
        <v>3</v>
      </c>
      <c r="F1332" s="6">
        <v>1611043</v>
      </c>
      <c r="G1332" s="7" t="s">
        <v>1227</v>
      </c>
      <c r="H1332" s="8">
        <v>26788365</v>
      </c>
      <c r="I1332" s="8">
        <v>180349</v>
      </c>
      <c r="J1332" s="8">
        <v>8914599</v>
      </c>
      <c r="K1332" s="15">
        <v>1.02186</v>
      </c>
      <c r="L1332" s="13">
        <v>382766</v>
      </c>
      <c r="M1332" s="12">
        <f t="shared" si="26"/>
        <v>36266079</v>
      </c>
    </row>
    <row r="1333" spans="1:13" x14ac:dyDescent="0.25">
      <c r="A1333" s="4" t="s">
        <v>12</v>
      </c>
      <c r="B1333" s="5">
        <v>16</v>
      </c>
      <c r="C1333" s="5">
        <v>11</v>
      </c>
      <c r="D1333" s="5">
        <v>5</v>
      </c>
      <c r="E1333" s="4">
        <v>3</v>
      </c>
      <c r="F1333" s="6">
        <v>1611053</v>
      </c>
      <c r="G1333" s="7" t="s">
        <v>1228</v>
      </c>
      <c r="H1333" s="8">
        <v>110362749</v>
      </c>
      <c r="I1333" s="8">
        <v>3981246</v>
      </c>
      <c r="J1333" s="8">
        <v>1444827</v>
      </c>
      <c r="K1333" s="15">
        <v>1.0244200000000001</v>
      </c>
      <c r="L1333" s="13">
        <v>896860</v>
      </c>
      <c r="M1333" s="12">
        <f t="shared" si="26"/>
        <v>116685682</v>
      </c>
    </row>
    <row r="1334" spans="1:13" x14ac:dyDescent="0.25">
      <c r="A1334" s="4" t="s">
        <v>12</v>
      </c>
      <c r="B1334" s="5">
        <v>16</v>
      </c>
      <c r="C1334" s="5">
        <v>11</v>
      </c>
      <c r="D1334" s="5">
        <v>6</v>
      </c>
      <c r="E1334" s="4">
        <v>3</v>
      </c>
      <c r="F1334" s="6">
        <v>1611063</v>
      </c>
      <c r="G1334" s="7" t="s">
        <v>689</v>
      </c>
      <c r="H1334" s="8">
        <v>20589823</v>
      </c>
      <c r="I1334" s="8">
        <v>893122</v>
      </c>
      <c r="J1334" s="8">
        <v>8335136</v>
      </c>
      <c r="K1334" s="15">
        <v>1.0507200000000001</v>
      </c>
      <c r="L1334" s="13">
        <v>0</v>
      </c>
      <c r="M1334" s="12">
        <f t="shared" si="26"/>
        <v>29818081</v>
      </c>
    </row>
    <row r="1335" spans="1:13" x14ac:dyDescent="0.25">
      <c r="A1335" s="4" t="s">
        <v>12</v>
      </c>
      <c r="B1335" s="5">
        <v>16</v>
      </c>
      <c r="C1335" s="5">
        <v>11</v>
      </c>
      <c r="D1335" s="5">
        <v>7</v>
      </c>
      <c r="E1335" s="4">
        <v>3</v>
      </c>
      <c r="F1335" s="6">
        <v>1611073</v>
      </c>
      <c r="G1335" s="7" t="s">
        <v>1229</v>
      </c>
      <c r="H1335" s="8">
        <v>35806336</v>
      </c>
      <c r="I1335" s="8">
        <v>1645522</v>
      </c>
      <c r="J1335" s="8">
        <v>3277262</v>
      </c>
      <c r="K1335" s="15">
        <v>1.0518099999999999</v>
      </c>
      <c r="L1335" s="13">
        <v>0</v>
      </c>
      <c r="M1335" s="12">
        <f t="shared" si="26"/>
        <v>40729120</v>
      </c>
    </row>
    <row r="1336" spans="1:13" x14ac:dyDescent="0.25">
      <c r="A1336" s="4" t="s">
        <v>12</v>
      </c>
      <c r="B1336" s="5">
        <v>18</v>
      </c>
      <c r="C1336" s="5">
        <v>1</v>
      </c>
      <c r="D1336" s="5">
        <v>3</v>
      </c>
      <c r="E1336" s="4">
        <v>2</v>
      </c>
      <c r="F1336" s="6">
        <v>1801032</v>
      </c>
      <c r="G1336" s="7" t="s">
        <v>1230</v>
      </c>
      <c r="H1336" s="8">
        <v>5507572</v>
      </c>
      <c r="I1336" s="8">
        <v>34773</v>
      </c>
      <c r="J1336" s="8">
        <v>8558496</v>
      </c>
      <c r="K1336" s="15">
        <v>1.0818700000000001</v>
      </c>
      <c r="L1336" s="13">
        <v>0</v>
      </c>
      <c r="M1336" s="12">
        <f t="shared" si="26"/>
        <v>14100841</v>
      </c>
    </row>
    <row r="1337" spans="1:13" x14ac:dyDescent="0.25">
      <c r="A1337" s="4" t="s">
        <v>12</v>
      </c>
      <c r="B1337" s="5">
        <v>18</v>
      </c>
      <c r="C1337" s="5">
        <v>1</v>
      </c>
      <c r="D1337" s="5">
        <v>5</v>
      </c>
      <c r="E1337" s="4">
        <v>2</v>
      </c>
      <c r="F1337" s="6">
        <v>1801052</v>
      </c>
      <c r="G1337" s="7" t="s">
        <v>1231</v>
      </c>
      <c r="H1337" s="9">
        <v>6163596</v>
      </c>
      <c r="I1337" s="9">
        <v>50852</v>
      </c>
      <c r="J1337" s="9">
        <v>9443788</v>
      </c>
      <c r="K1337" s="16">
        <v>1.0137</v>
      </c>
      <c r="L1337" s="13">
        <v>336287</v>
      </c>
      <c r="M1337" s="12">
        <f t="shared" si="26"/>
        <v>15994523</v>
      </c>
    </row>
    <row r="1338" spans="1:13" x14ac:dyDescent="0.25">
      <c r="A1338" s="4" t="s">
        <v>12</v>
      </c>
      <c r="B1338" s="5">
        <v>18</v>
      </c>
      <c r="C1338" s="5">
        <v>1</v>
      </c>
      <c r="D1338" s="5">
        <v>8</v>
      </c>
      <c r="E1338" s="4">
        <v>3</v>
      </c>
      <c r="F1338" s="6">
        <v>1801083</v>
      </c>
      <c r="G1338" s="7" t="s">
        <v>1232</v>
      </c>
      <c r="H1338" s="8">
        <v>50761839</v>
      </c>
      <c r="I1338" s="8">
        <v>2276562</v>
      </c>
      <c r="J1338" s="8">
        <v>21776646</v>
      </c>
      <c r="K1338" s="15">
        <v>1.0279499999999999</v>
      </c>
      <c r="L1338" s="13">
        <v>184251</v>
      </c>
      <c r="M1338" s="12">
        <f t="shared" si="26"/>
        <v>74999298</v>
      </c>
    </row>
    <row r="1339" spans="1:13" x14ac:dyDescent="0.25">
      <c r="A1339" s="4" t="s">
        <v>12</v>
      </c>
      <c r="B1339" s="5">
        <v>18</v>
      </c>
      <c r="C1339" s="5">
        <v>2</v>
      </c>
      <c r="D1339" s="5">
        <v>1</v>
      </c>
      <c r="E1339" s="4">
        <v>3</v>
      </c>
      <c r="F1339" s="6">
        <v>1802013</v>
      </c>
      <c r="G1339" s="7" t="s">
        <v>1233</v>
      </c>
      <c r="H1339" s="8">
        <v>82326253</v>
      </c>
      <c r="I1339" s="8">
        <v>2520937</v>
      </c>
      <c r="J1339" s="8">
        <v>42439519</v>
      </c>
      <c r="K1339" s="15">
        <v>1.0476700000000001</v>
      </c>
      <c r="L1339" s="13">
        <v>0</v>
      </c>
      <c r="M1339" s="12">
        <f t="shared" si="26"/>
        <v>127286709</v>
      </c>
    </row>
    <row r="1340" spans="1:13" x14ac:dyDescent="0.25">
      <c r="A1340" s="4" t="s">
        <v>12</v>
      </c>
      <c r="B1340" s="5">
        <v>18</v>
      </c>
      <c r="C1340" s="5">
        <v>2</v>
      </c>
      <c r="D1340" s="5">
        <v>2</v>
      </c>
      <c r="E1340" s="4">
        <v>2</v>
      </c>
      <c r="F1340" s="6">
        <v>1802022</v>
      </c>
      <c r="G1340" s="7" t="s">
        <v>1234</v>
      </c>
      <c r="H1340" s="8">
        <v>16202190</v>
      </c>
      <c r="I1340" s="8">
        <v>46857</v>
      </c>
      <c r="J1340" s="8">
        <v>20452348</v>
      </c>
      <c r="K1340" s="15">
        <v>1.0784400000000001</v>
      </c>
      <c r="L1340" s="13">
        <v>0</v>
      </c>
      <c r="M1340" s="12">
        <f t="shared" si="26"/>
        <v>36701395</v>
      </c>
    </row>
    <row r="1341" spans="1:13" x14ac:dyDescent="0.25">
      <c r="A1341" s="4" t="s">
        <v>12</v>
      </c>
      <c r="B1341" s="5">
        <v>18</v>
      </c>
      <c r="C1341" s="5">
        <v>2</v>
      </c>
      <c r="D1341" s="5">
        <v>3</v>
      </c>
      <c r="E1341" s="4">
        <v>2</v>
      </c>
      <c r="F1341" s="6">
        <v>1802032</v>
      </c>
      <c r="G1341" s="7" t="s">
        <v>1235</v>
      </c>
      <c r="H1341" s="8">
        <v>19433739</v>
      </c>
      <c r="I1341" s="8">
        <v>87919</v>
      </c>
      <c r="J1341" s="8">
        <v>24162347</v>
      </c>
      <c r="K1341" s="15">
        <v>1.06667</v>
      </c>
      <c r="L1341" s="13">
        <v>0</v>
      </c>
      <c r="M1341" s="12">
        <f t="shared" si="26"/>
        <v>43684005</v>
      </c>
    </row>
    <row r="1342" spans="1:13" x14ac:dyDescent="0.25">
      <c r="A1342" s="4" t="s">
        <v>12</v>
      </c>
      <c r="B1342" s="5">
        <v>18</v>
      </c>
      <c r="C1342" s="5">
        <v>2</v>
      </c>
      <c r="D1342" s="5">
        <v>4</v>
      </c>
      <c r="E1342" s="4">
        <v>2</v>
      </c>
      <c r="F1342" s="6">
        <v>1802042</v>
      </c>
      <c r="G1342" s="7" t="s">
        <v>1236</v>
      </c>
      <c r="H1342" s="8">
        <v>28162698</v>
      </c>
      <c r="I1342" s="8">
        <v>55775</v>
      </c>
      <c r="J1342" s="8">
        <v>17910368</v>
      </c>
      <c r="K1342" s="15">
        <v>1.0653300000000001</v>
      </c>
      <c r="L1342" s="13">
        <v>0</v>
      </c>
      <c r="M1342" s="12">
        <f t="shared" si="26"/>
        <v>46128841</v>
      </c>
    </row>
    <row r="1343" spans="1:13" x14ac:dyDescent="0.25">
      <c r="A1343" s="4" t="s">
        <v>12</v>
      </c>
      <c r="B1343" s="5">
        <v>18</v>
      </c>
      <c r="C1343" s="5">
        <v>2</v>
      </c>
      <c r="D1343" s="5">
        <v>5</v>
      </c>
      <c r="E1343" s="4">
        <v>2</v>
      </c>
      <c r="F1343" s="6">
        <v>1802052</v>
      </c>
      <c r="G1343" s="7" t="s">
        <v>1237</v>
      </c>
      <c r="H1343" s="8">
        <v>22755624</v>
      </c>
      <c r="I1343" s="8">
        <v>66510</v>
      </c>
      <c r="J1343" s="8">
        <v>18735775</v>
      </c>
      <c r="K1343" s="15">
        <v>1.0662799999999999</v>
      </c>
      <c r="L1343" s="13">
        <v>0</v>
      </c>
      <c r="M1343" s="12">
        <f t="shared" si="26"/>
        <v>41557909</v>
      </c>
    </row>
    <row r="1344" spans="1:13" x14ac:dyDescent="0.25">
      <c r="A1344" s="4" t="s">
        <v>12</v>
      </c>
      <c r="B1344" s="5">
        <v>18</v>
      </c>
      <c r="C1344" s="5">
        <v>2</v>
      </c>
      <c r="D1344" s="5">
        <v>6</v>
      </c>
      <c r="E1344" s="4">
        <v>2</v>
      </c>
      <c r="F1344" s="6">
        <v>1802062</v>
      </c>
      <c r="G1344" s="7" t="s">
        <v>1238</v>
      </c>
      <c r="H1344" s="8">
        <v>19061974</v>
      </c>
      <c r="I1344" s="8">
        <v>42790</v>
      </c>
      <c r="J1344" s="8">
        <v>19959918</v>
      </c>
      <c r="K1344" s="15">
        <v>1.05342</v>
      </c>
      <c r="L1344" s="13">
        <v>0</v>
      </c>
      <c r="M1344" s="12">
        <f t="shared" si="26"/>
        <v>39064682</v>
      </c>
    </row>
    <row r="1345" spans="1:13" x14ac:dyDescent="0.25">
      <c r="A1345" s="4" t="s">
        <v>12</v>
      </c>
      <c r="B1345" s="5">
        <v>18</v>
      </c>
      <c r="C1345" s="5">
        <v>3</v>
      </c>
      <c r="D1345" s="5">
        <v>1</v>
      </c>
      <c r="E1345" s="4">
        <v>1</v>
      </c>
      <c r="F1345" s="6">
        <v>1803011</v>
      </c>
      <c r="G1345" s="7" t="s">
        <v>1239</v>
      </c>
      <c r="H1345" s="8">
        <v>172357753</v>
      </c>
      <c r="I1345" s="8">
        <v>11153114</v>
      </c>
      <c r="J1345" s="8">
        <v>4310740</v>
      </c>
      <c r="K1345" s="15">
        <v>1.0472300000000001</v>
      </c>
      <c r="L1345" s="13">
        <v>0</v>
      </c>
      <c r="M1345" s="12">
        <f t="shared" si="26"/>
        <v>187821607</v>
      </c>
    </row>
    <row r="1346" spans="1:13" x14ac:dyDescent="0.25">
      <c r="A1346" s="4" t="s">
        <v>12</v>
      </c>
      <c r="B1346" s="5">
        <v>18</v>
      </c>
      <c r="C1346" s="5">
        <v>3</v>
      </c>
      <c r="D1346" s="5">
        <v>2</v>
      </c>
      <c r="E1346" s="4">
        <v>3</v>
      </c>
      <c r="F1346" s="6">
        <v>1803023</v>
      </c>
      <c r="G1346" s="7" t="s">
        <v>1240</v>
      </c>
      <c r="H1346" s="8">
        <v>31763603</v>
      </c>
      <c r="I1346" s="8">
        <v>669935</v>
      </c>
      <c r="J1346" s="8">
        <v>29170722</v>
      </c>
      <c r="K1346" s="15">
        <v>1.0395000000000001</v>
      </c>
      <c r="L1346" s="13">
        <v>0</v>
      </c>
      <c r="M1346" s="12">
        <f t="shared" si="26"/>
        <v>61604260</v>
      </c>
    </row>
    <row r="1347" spans="1:13" x14ac:dyDescent="0.25">
      <c r="A1347" s="4" t="s">
        <v>12</v>
      </c>
      <c r="B1347" s="5">
        <v>18</v>
      </c>
      <c r="C1347" s="5">
        <v>3</v>
      </c>
      <c r="D1347" s="5">
        <v>3</v>
      </c>
      <c r="E1347" s="4">
        <v>2</v>
      </c>
      <c r="F1347" s="6">
        <v>1803032</v>
      </c>
      <c r="G1347" s="7" t="s">
        <v>1230</v>
      </c>
      <c r="H1347" s="8">
        <v>40850340</v>
      </c>
      <c r="I1347" s="8">
        <v>100341</v>
      </c>
      <c r="J1347" s="8">
        <v>25244381</v>
      </c>
      <c r="K1347" s="15">
        <v>1.04748</v>
      </c>
      <c r="L1347" s="13">
        <v>0</v>
      </c>
      <c r="M1347" s="12">
        <f t="shared" si="26"/>
        <v>66195062</v>
      </c>
    </row>
    <row r="1348" spans="1:13" x14ac:dyDescent="0.25">
      <c r="A1348" s="4" t="s">
        <v>12</v>
      </c>
      <c r="B1348" s="5">
        <v>18</v>
      </c>
      <c r="C1348" s="5">
        <v>3</v>
      </c>
      <c r="D1348" s="5">
        <v>4</v>
      </c>
      <c r="E1348" s="4">
        <v>2</v>
      </c>
      <c r="F1348" s="6">
        <v>1803042</v>
      </c>
      <c r="G1348" s="7" t="s">
        <v>1239</v>
      </c>
      <c r="H1348" s="8">
        <v>91277262</v>
      </c>
      <c r="I1348" s="8">
        <v>5134879</v>
      </c>
      <c r="J1348" s="8">
        <v>4967410</v>
      </c>
      <c r="K1348" s="15">
        <v>1.06599</v>
      </c>
      <c r="L1348" s="13">
        <v>0</v>
      </c>
      <c r="M1348" s="12">
        <f t="shared" si="26"/>
        <v>101379551</v>
      </c>
    </row>
    <row r="1349" spans="1:13" x14ac:dyDescent="0.25">
      <c r="A1349" s="4" t="s">
        <v>12</v>
      </c>
      <c r="B1349" s="5">
        <v>18</v>
      </c>
      <c r="C1349" s="5">
        <v>3</v>
      </c>
      <c r="D1349" s="5">
        <v>5</v>
      </c>
      <c r="E1349" s="4">
        <v>2</v>
      </c>
      <c r="F1349" s="6">
        <v>1803052</v>
      </c>
      <c r="G1349" s="7" t="s">
        <v>1241</v>
      </c>
      <c r="H1349" s="8">
        <v>12515058</v>
      </c>
      <c r="I1349" s="8">
        <v>155747</v>
      </c>
      <c r="J1349" s="8">
        <v>19367886</v>
      </c>
      <c r="K1349" s="15">
        <v>1.0360100000000001</v>
      </c>
      <c r="L1349" s="13">
        <v>0</v>
      </c>
      <c r="M1349" s="12">
        <f t="shared" si="26"/>
        <v>32038691</v>
      </c>
    </row>
    <row r="1350" spans="1:13" x14ac:dyDescent="0.25">
      <c r="A1350" s="4" t="s">
        <v>12</v>
      </c>
      <c r="B1350" s="5">
        <v>18</v>
      </c>
      <c r="C1350" s="5">
        <v>3</v>
      </c>
      <c r="D1350" s="5">
        <v>6</v>
      </c>
      <c r="E1350" s="4">
        <v>3</v>
      </c>
      <c r="F1350" s="6">
        <v>1803063</v>
      </c>
      <c r="G1350" s="7" t="s">
        <v>1242</v>
      </c>
      <c r="H1350" s="8">
        <v>57370985</v>
      </c>
      <c r="I1350" s="8">
        <v>1002911</v>
      </c>
      <c r="J1350" s="8">
        <v>18556225</v>
      </c>
      <c r="K1350" s="15">
        <v>1.0510600000000001</v>
      </c>
      <c r="L1350" s="13">
        <v>0</v>
      </c>
      <c r="M1350" s="12">
        <f t="shared" si="26"/>
        <v>76930121</v>
      </c>
    </row>
    <row r="1351" spans="1:13" x14ac:dyDescent="0.25">
      <c r="A1351" s="4" t="s">
        <v>12</v>
      </c>
      <c r="B1351" s="5">
        <v>18</v>
      </c>
      <c r="C1351" s="5">
        <v>3</v>
      </c>
      <c r="D1351" s="5">
        <v>7</v>
      </c>
      <c r="E1351" s="4">
        <v>2</v>
      </c>
      <c r="F1351" s="6">
        <v>1803072</v>
      </c>
      <c r="G1351" s="7" t="s">
        <v>1243</v>
      </c>
      <c r="H1351" s="8">
        <v>49232666</v>
      </c>
      <c r="I1351" s="8">
        <v>1857302</v>
      </c>
      <c r="J1351" s="8">
        <v>15934549</v>
      </c>
      <c r="K1351" s="15">
        <v>1.06054</v>
      </c>
      <c r="L1351" s="13">
        <v>0</v>
      </c>
      <c r="M1351" s="12">
        <f t="shared" si="26"/>
        <v>67024517</v>
      </c>
    </row>
    <row r="1352" spans="1:13" x14ac:dyDescent="0.25">
      <c r="A1352" s="4" t="s">
        <v>12</v>
      </c>
      <c r="B1352" s="5">
        <v>18</v>
      </c>
      <c r="C1352" s="5">
        <v>4</v>
      </c>
      <c r="D1352" s="5">
        <v>1</v>
      </c>
      <c r="E1352" s="4">
        <v>1</v>
      </c>
      <c r="F1352" s="6">
        <v>1804011</v>
      </c>
      <c r="G1352" s="7" t="s">
        <v>1244</v>
      </c>
      <c r="H1352" s="8">
        <v>133189827</v>
      </c>
      <c r="I1352" s="8">
        <v>8323354</v>
      </c>
      <c r="J1352" s="8">
        <v>21406550</v>
      </c>
      <c r="K1352" s="15">
        <v>1.0784499999999999</v>
      </c>
      <c r="L1352" s="13">
        <v>0</v>
      </c>
      <c r="M1352" s="12">
        <f t="shared" si="26"/>
        <v>162919731</v>
      </c>
    </row>
    <row r="1353" spans="1:13" x14ac:dyDescent="0.25">
      <c r="A1353" s="4" t="s">
        <v>12</v>
      </c>
      <c r="B1353" s="5">
        <v>18</v>
      </c>
      <c r="C1353" s="5">
        <v>4</v>
      </c>
      <c r="D1353" s="5">
        <v>2</v>
      </c>
      <c r="E1353" s="4">
        <v>1</v>
      </c>
      <c r="F1353" s="6">
        <v>1804021</v>
      </c>
      <c r="G1353" s="7" t="s">
        <v>1245</v>
      </c>
      <c r="H1353" s="8">
        <v>16276820</v>
      </c>
      <c r="I1353" s="8">
        <v>712662</v>
      </c>
      <c r="J1353" s="8">
        <v>4502147</v>
      </c>
      <c r="K1353" s="15">
        <v>1.0261100000000001</v>
      </c>
      <c r="L1353" s="13">
        <v>102038</v>
      </c>
      <c r="M1353" s="12">
        <f t="shared" si="26"/>
        <v>21593667</v>
      </c>
    </row>
    <row r="1354" spans="1:13" x14ac:dyDescent="0.25">
      <c r="A1354" s="4" t="s">
        <v>12</v>
      </c>
      <c r="B1354" s="5">
        <v>18</v>
      </c>
      <c r="C1354" s="5">
        <v>4</v>
      </c>
      <c r="D1354" s="5">
        <v>3</v>
      </c>
      <c r="E1354" s="4">
        <v>2</v>
      </c>
      <c r="F1354" s="6">
        <v>1804032</v>
      </c>
      <c r="G1354" s="7" t="s">
        <v>1246</v>
      </c>
      <c r="H1354" s="8">
        <v>14117377</v>
      </c>
      <c r="I1354" s="8">
        <v>56974</v>
      </c>
      <c r="J1354" s="8">
        <v>13442228</v>
      </c>
      <c r="K1354" s="15">
        <v>1.0678399999999999</v>
      </c>
      <c r="L1354" s="13">
        <v>0</v>
      </c>
      <c r="M1354" s="12">
        <f t="shared" ref="M1354:M1417" si="27">L1354+J1354+I1354+H1354</f>
        <v>27616579</v>
      </c>
    </row>
    <row r="1355" spans="1:13" x14ac:dyDescent="0.25">
      <c r="A1355" s="4" t="s">
        <v>12</v>
      </c>
      <c r="B1355" s="5">
        <v>18</v>
      </c>
      <c r="C1355" s="5">
        <v>4</v>
      </c>
      <c r="D1355" s="5">
        <v>4</v>
      </c>
      <c r="E1355" s="4">
        <v>2</v>
      </c>
      <c r="F1355" s="6">
        <v>1804042</v>
      </c>
      <c r="G1355" s="7" t="s">
        <v>1244</v>
      </c>
      <c r="H1355" s="8">
        <v>39178234</v>
      </c>
      <c r="I1355" s="8">
        <v>583442</v>
      </c>
      <c r="J1355" s="8">
        <v>18259819</v>
      </c>
      <c r="K1355" s="15">
        <v>1.0556399999999999</v>
      </c>
      <c r="L1355" s="13">
        <v>0</v>
      </c>
      <c r="M1355" s="12">
        <f t="shared" si="27"/>
        <v>58021495</v>
      </c>
    </row>
    <row r="1356" spans="1:13" x14ac:dyDescent="0.25">
      <c r="A1356" s="4" t="s">
        <v>12</v>
      </c>
      <c r="B1356" s="5">
        <v>18</v>
      </c>
      <c r="C1356" s="5">
        <v>4</v>
      </c>
      <c r="D1356" s="5">
        <v>5</v>
      </c>
      <c r="E1356" s="4">
        <v>2</v>
      </c>
      <c r="F1356" s="6">
        <v>1804052</v>
      </c>
      <c r="G1356" s="7" t="s">
        <v>1247</v>
      </c>
      <c r="H1356" s="8">
        <v>15233066</v>
      </c>
      <c r="I1356" s="8">
        <v>186711</v>
      </c>
      <c r="J1356" s="8">
        <v>15655036</v>
      </c>
      <c r="K1356" s="15">
        <v>1.05443</v>
      </c>
      <c r="L1356" s="13">
        <v>0</v>
      </c>
      <c r="M1356" s="12">
        <f t="shared" si="27"/>
        <v>31074813</v>
      </c>
    </row>
    <row r="1357" spans="1:13" x14ac:dyDescent="0.25">
      <c r="A1357" s="4" t="s">
        <v>12</v>
      </c>
      <c r="B1357" s="5">
        <v>18</v>
      </c>
      <c r="C1357" s="5">
        <v>4</v>
      </c>
      <c r="D1357" s="5">
        <v>6</v>
      </c>
      <c r="E1357" s="4">
        <v>2</v>
      </c>
      <c r="F1357" s="6">
        <v>1804062</v>
      </c>
      <c r="G1357" s="7" t="s">
        <v>1248</v>
      </c>
      <c r="H1357" s="8">
        <v>29006268</v>
      </c>
      <c r="I1357" s="8">
        <v>574025</v>
      </c>
      <c r="J1357" s="8">
        <v>4306165</v>
      </c>
      <c r="K1357" s="15">
        <v>1.0260400000000001</v>
      </c>
      <c r="L1357" s="13">
        <v>162321</v>
      </c>
      <c r="M1357" s="12">
        <f t="shared" si="27"/>
        <v>34048779</v>
      </c>
    </row>
    <row r="1358" spans="1:13" x14ac:dyDescent="0.25">
      <c r="A1358" s="4" t="s">
        <v>12</v>
      </c>
      <c r="B1358" s="5">
        <v>18</v>
      </c>
      <c r="C1358" s="5">
        <v>4</v>
      </c>
      <c r="D1358" s="5">
        <v>7</v>
      </c>
      <c r="E1358" s="4">
        <v>3</v>
      </c>
      <c r="F1358" s="6">
        <v>1804073</v>
      </c>
      <c r="G1358" s="7" t="s">
        <v>1249</v>
      </c>
      <c r="H1358" s="8">
        <v>24408195</v>
      </c>
      <c r="I1358" s="8">
        <v>2637224</v>
      </c>
      <c r="J1358" s="8">
        <v>26224382</v>
      </c>
      <c r="K1358" s="15">
        <v>1.0370299999999999</v>
      </c>
      <c r="L1358" s="13">
        <v>0</v>
      </c>
      <c r="M1358" s="12">
        <f t="shared" si="27"/>
        <v>53269801</v>
      </c>
    </row>
    <row r="1359" spans="1:13" x14ac:dyDescent="0.25">
      <c r="A1359" s="4" t="s">
        <v>12</v>
      </c>
      <c r="B1359" s="5">
        <v>18</v>
      </c>
      <c r="C1359" s="5">
        <v>4</v>
      </c>
      <c r="D1359" s="5">
        <v>8</v>
      </c>
      <c r="E1359" s="4">
        <v>2</v>
      </c>
      <c r="F1359" s="6">
        <v>1804082</v>
      </c>
      <c r="G1359" s="7" t="s">
        <v>1245</v>
      </c>
      <c r="H1359" s="8">
        <v>29637447</v>
      </c>
      <c r="I1359" s="8">
        <v>559319</v>
      </c>
      <c r="J1359" s="8">
        <v>18761234</v>
      </c>
      <c r="K1359" s="15">
        <v>1.00288</v>
      </c>
      <c r="L1359" s="13">
        <v>1724241</v>
      </c>
      <c r="M1359" s="12">
        <f t="shared" si="27"/>
        <v>50682241</v>
      </c>
    </row>
    <row r="1360" spans="1:13" x14ac:dyDescent="0.25">
      <c r="A1360" s="4" t="s">
        <v>12</v>
      </c>
      <c r="B1360" s="5">
        <v>18</v>
      </c>
      <c r="C1360" s="5">
        <v>4</v>
      </c>
      <c r="D1360" s="5">
        <v>9</v>
      </c>
      <c r="E1360" s="4">
        <v>2</v>
      </c>
      <c r="F1360" s="6">
        <v>1804092</v>
      </c>
      <c r="G1360" s="7" t="s">
        <v>1250</v>
      </c>
      <c r="H1360" s="8">
        <v>10454519</v>
      </c>
      <c r="I1360" s="8">
        <v>794891</v>
      </c>
      <c r="J1360" s="8">
        <v>10640620</v>
      </c>
      <c r="K1360" s="15">
        <v>0.99850000000000005</v>
      </c>
      <c r="L1360" s="13">
        <v>825877</v>
      </c>
      <c r="M1360" s="12">
        <f t="shared" si="27"/>
        <v>22715907</v>
      </c>
    </row>
    <row r="1361" spans="1:13" x14ac:dyDescent="0.25">
      <c r="A1361" s="4" t="s">
        <v>12</v>
      </c>
      <c r="B1361" s="5">
        <v>18</v>
      </c>
      <c r="C1361" s="5">
        <v>4</v>
      </c>
      <c r="D1361" s="5">
        <v>10</v>
      </c>
      <c r="E1361" s="4">
        <v>2</v>
      </c>
      <c r="F1361" s="6">
        <v>1804102</v>
      </c>
      <c r="G1361" s="7" t="s">
        <v>1251</v>
      </c>
      <c r="H1361" s="8">
        <v>16669982</v>
      </c>
      <c r="I1361" s="8">
        <v>332715</v>
      </c>
      <c r="J1361" s="8">
        <v>18753801</v>
      </c>
      <c r="K1361" s="15">
        <v>1.0620799999999999</v>
      </c>
      <c r="L1361" s="13">
        <v>0</v>
      </c>
      <c r="M1361" s="12">
        <f t="shared" si="27"/>
        <v>35756498</v>
      </c>
    </row>
    <row r="1362" spans="1:13" x14ac:dyDescent="0.25">
      <c r="A1362" s="4" t="s">
        <v>12</v>
      </c>
      <c r="B1362" s="5">
        <v>18</v>
      </c>
      <c r="C1362" s="5">
        <v>4</v>
      </c>
      <c r="D1362" s="5">
        <v>11</v>
      </c>
      <c r="E1362" s="4">
        <v>2</v>
      </c>
      <c r="F1362" s="6">
        <v>1804112</v>
      </c>
      <c r="G1362" s="7" t="s">
        <v>1252</v>
      </c>
      <c r="H1362" s="8">
        <v>32873064</v>
      </c>
      <c r="I1362" s="8">
        <v>365511</v>
      </c>
      <c r="J1362" s="8">
        <v>27773315</v>
      </c>
      <c r="K1362" s="15">
        <v>1.0366899999999999</v>
      </c>
      <c r="L1362" s="13">
        <v>0</v>
      </c>
      <c r="M1362" s="12">
        <f t="shared" si="27"/>
        <v>61011890</v>
      </c>
    </row>
    <row r="1363" spans="1:13" x14ac:dyDescent="0.25">
      <c r="A1363" s="4" t="s">
        <v>12</v>
      </c>
      <c r="B1363" s="5">
        <v>18</v>
      </c>
      <c r="C1363" s="5">
        <v>5</v>
      </c>
      <c r="D1363" s="5">
        <v>1</v>
      </c>
      <c r="E1363" s="4">
        <v>1</v>
      </c>
      <c r="F1363" s="6">
        <v>1805011</v>
      </c>
      <c r="G1363" s="7" t="s">
        <v>1253</v>
      </c>
      <c r="H1363" s="8">
        <v>119692143</v>
      </c>
      <c r="I1363" s="8">
        <v>7193062</v>
      </c>
      <c r="J1363" s="8">
        <v>7651209</v>
      </c>
      <c r="K1363" s="15">
        <v>1.06298</v>
      </c>
      <c r="L1363" s="13">
        <v>0</v>
      </c>
      <c r="M1363" s="12">
        <f t="shared" si="27"/>
        <v>134536414</v>
      </c>
    </row>
    <row r="1364" spans="1:13" x14ac:dyDescent="0.25">
      <c r="A1364" s="4" t="s">
        <v>12</v>
      </c>
      <c r="B1364" s="5">
        <v>18</v>
      </c>
      <c r="C1364" s="5">
        <v>5</v>
      </c>
      <c r="D1364" s="5">
        <v>2</v>
      </c>
      <c r="E1364" s="4">
        <v>2</v>
      </c>
      <c r="F1364" s="6">
        <v>1805022</v>
      </c>
      <c r="G1364" s="7" t="s">
        <v>1254</v>
      </c>
      <c r="H1364" s="8">
        <v>18081693</v>
      </c>
      <c r="I1364" s="8">
        <v>31212</v>
      </c>
      <c r="J1364" s="8">
        <v>15667793</v>
      </c>
      <c r="K1364" s="15">
        <v>1.0448500000000001</v>
      </c>
      <c r="L1364" s="13">
        <v>0</v>
      </c>
      <c r="M1364" s="12">
        <f t="shared" si="27"/>
        <v>33780698</v>
      </c>
    </row>
    <row r="1365" spans="1:13" x14ac:dyDescent="0.25">
      <c r="A1365" s="4" t="s">
        <v>12</v>
      </c>
      <c r="B1365" s="5">
        <v>18</v>
      </c>
      <c r="C1365" s="5">
        <v>5</v>
      </c>
      <c r="D1365" s="5">
        <v>3</v>
      </c>
      <c r="E1365" s="4">
        <v>2</v>
      </c>
      <c r="F1365" s="6">
        <v>1805032</v>
      </c>
      <c r="G1365" s="7" t="s">
        <v>1255</v>
      </c>
      <c r="H1365" s="8">
        <v>23210864</v>
      </c>
      <c r="I1365" s="8">
        <v>406628</v>
      </c>
      <c r="J1365" s="8">
        <v>21636759</v>
      </c>
      <c r="K1365" s="15">
        <v>1.0281199999999999</v>
      </c>
      <c r="L1365" s="13">
        <v>90421</v>
      </c>
      <c r="M1365" s="12">
        <f t="shared" si="27"/>
        <v>45344672</v>
      </c>
    </row>
    <row r="1366" spans="1:13" x14ac:dyDescent="0.25">
      <c r="A1366" s="4" t="s">
        <v>12</v>
      </c>
      <c r="B1366" s="5">
        <v>18</v>
      </c>
      <c r="C1366" s="5">
        <v>5</v>
      </c>
      <c r="D1366" s="5">
        <v>4</v>
      </c>
      <c r="E1366" s="4">
        <v>2</v>
      </c>
      <c r="F1366" s="6">
        <v>1805042</v>
      </c>
      <c r="G1366" s="7" t="s">
        <v>1253</v>
      </c>
      <c r="H1366" s="8">
        <v>51925138</v>
      </c>
      <c r="I1366" s="8">
        <v>1228192</v>
      </c>
      <c r="J1366" s="8">
        <v>14249911</v>
      </c>
      <c r="K1366" s="15">
        <v>1.0189699999999999</v>
      </c>
      <c r="L1366" s="13">
        <v>839853</v>
      </c>
      <c r="M1366" s="12">
        <f t="shared" si="27"/>
        <v>68243094</v>
      </c>
    </row>
    <row r="1367" spans="1:13" x14ac:dyDescent="0.25">
      <c r="A1367" s="4" t="s">
        <v>12</v>
      </c>
      <c r="B1367" s="5">
        <v>18</v>
      </c>
      <c r="C1367" s="5">
        <v>5</v>
      </c>
      <c r="D1367" s="5">
        <v>5</v>
      </c>
      <c r="E1367" s="4">
        <v>3</v>
      </c>
      <c r="F1367" s="6">
        <v>1805053</v>
      </c>
      <c r="G1367" s="7" t="s">
        <v>1256</v>
      </c>
      <c r="H1367" s="8">
        <v>24378796</v>
      </c>
      <c r="I1367" s="8">
        <v>217380</v>
      </c>
      <c r="J1367" s="8">
        <v>20611660</v>
      </c>
      <c r="K1367" s="15">
        <v>1.0804800000000001</v>
      </c>
      <c r="L1367" s="13">
        <v>0</v>
      </c>
      <c r="M1367" s="12">
        <f t="shared" si="27"/>
        <v>45207836</v>
      </c>
    </row>
    <row r="1368" spans="1:13" x14ac:dyDescent="0.25">
      <c r="A1368" s="4" t="s">
        <v>12</v>
      </c>
      <c r="B1368" s="5">
        <v>18</v>
      </c>
      <c r="C1368" s="5">
        <v>5</v>
      </c>
      <c r="D1368" s="5">
        <v>6</v>
      </c>
      <c r="E1368" s="4">
        <v>2</v>
      </c>
      <c r="F1368" s="6">
        <v>1805062</v>
      </c>
      <c r="G1368" s="7" t="s">
        <v>1257</v>
      </c>
      <c r="H1368" s="8">
        <v>3546522</v>
      </c>
      <c r="I1368" s="8">
        <v>5788</v>
      </c>
      <c r="J1368" s="8">
        <v>10807099</v>
      </c>
      <c r="K1368" s="15">
        <v>1.0573999999999999</v>
      </c>
      <c r="L1368" s="13">
        <v>0</v>
      </c>
      <c r="M1368" s="12">
        <f t="shared" si="27"/>
        <v>14359409</v>
      </c>
    </row>
    <row r="1369" spans="1:13" x14ac:dyDescent="0.25">
      <c r="A1369" s="4" t="s">
        <v>12</v>
      </c>
      <c r="B1369" s="5">
        <v>18</v>
      </c>
      <c r="C1369" s="5">
        <v>5</v>
      </c>
      <c r="D1369" s="5">
        <v>7</v>
      </c>
      <c r="E1369" s="4">
        <v>2</v>
      </c>
      <c r="F1369" s="6">
        <v>1805072</v>
      </c>
      <c r="G1369" s="7" t="s">
        <v>1258</v>
      </c>
      <c r="H1369" s="8">
        <v>21496535</v>
      </c>
      <c r="I1369" s="8">
        <v>70198</v>
      </c>
      <c r="J1369" s="8">
        <v>22083147</v>
      </c>
      <c r="K1369" s="15">
        <v>1.04932</v>
      </c>
      <c r="L1369" s="13">
        <v>0</v>
      </c>
      <c r="M1369" s="12">
        <f t="shared" si="27"/>
        <v>43649880</v>
      </c>
    </row>
    <row r="1370" spans="1:13" x14ac:dyDescent="0.25">
      <c r="A1370" s="4" t="s">
        <v>12</v>
      </c>
      <c r="B1370" s="5">
        <v>18</v>
      </c>
      <c r="C1370" s="5">
        <v>5</v>
      </c>
      <c r="D1370" s="5">
        <v>8</v>
      </c>
      <c r="E1370" s="4">
        <v>2</v>
      </c>
      <c r="F1370" s="6">
        <v>1805082</v>
      </c>
      <c r="G1370" s="7" t="s">
        <v>1259</v>
      </c>
      <c r="H1370" s="8">
        <v>12401466</v>
      </c>
      <c r="I1370" s="8">
        <v>15329</v>
      </c>
      <c r="J1370" s="8">
        <v>15239826</v>
      </c>
      <c r="K1370" s="15">
        <v>0.99473</v>
      </c>
      <c r="L1370" s="13">
        <v>1085578</v>
      </c>
      <c r="M1370" s="12">
        <f t="shared" si="27"/>
        <v>28742199</v>
      </c>
    </row>
    <row r="1371" spans="1:13" x14ac:dyDescent="0.25">
      <c r="A1371" s="4" t="s">
        <v>12</v>
      </c>
      <c r="B1371" s="5">
        <v>18</v>
      </c>
      <c r="C1371" s="5">
        <v>5</v>
      </c>
      <c r="D1371" s="5">
        <v>9</v>
      </c>
      <c r="E1371" s="4">
        <v>2</v>
      </c>
      <c r="F1371" s="6">
        <v>1805092</v>
      </c>
      <c r="G1371" s="7" t="s">
        <v>1260</v>
      </c>
      <c r="H1371" s="8">
        <v>36736295</v>
      </c>
      <c r="I1371" s="8">
        <v>797675</v>
      </c>
      <c r="J1371" s="8">
        <v>19540842</v>
      </c>
      <c r="K1371" s="15">
        <v>1.04959</v>
      </c>
      <c r="L1371" s="13">
        <v>0</v>
      </c>
      <c r="M1371" s="12">
        <f t="shared" si="27"/>
        <v>57074812</v>
      </c>
    </row>
    <row r="1372" spans="1:13" x14ac:dyDescent="0.25">
      <c r="A1372" s="4" t="s">
        <v>12</v>
      </c>
      <c r="B1372" s="5">
        <v>18</v>
      </c>
      <c r="C1372" s="5">
        <v>5</v>
      </c>
      <c r="D1372" s="5">
        <v>11</v>
      </c>
      <c r="E1372" s="4">
        <v>2</v>
      </c>
      <c r="F1372" s="6">
        <v>1805112</v>
      </c>
      <c r="G1372" s="7" t="s">
        <v>1261</v>
      </c>
      <c r="H1372" s="8">
        <v>26660348</v>
      </c>
      <c r="I1372" s="8">
        <v>929593</v>
      </c>
      <c r="J1372" s="8">
        <v>21530828</v>
      </c>
      <c r="K1372" s="15">
        <v>1.0205900000000001</v>
      </c>
      <c r="L1372" s="13">
        <v>503752</v>
      </c>
      <c r="M1372" s="12">
        <f t="shared" si="27"/>
        <v>49624521</v>
      </c>
    </row>
    <row r="1373" spans="1:13" x14ac:dyDescent="0.25">
      <c r="A1373" s="4" t="s">
        <v>12</v>
      </c>
      <c r="B1373" s="5">
        <v>18</v>
      </c>
      <c r="C1373" s="5">
        <v>6</v>
      </c>
      <c r="D1373" s="5">
        <v>1</v>
      </c>
      <c r="E1373" s="4">
        <v>2</v>
      </c>
      <c r="F1373" s="6">
        <v>1806012</v>
      </c>
      <c r="G1373" s="7" t="s">
        <v>1262</v>
      </c>
      <c r="H1373" s="8">
        <v>21395026</v>
      </c>
      <c r="I1373" s="8">
        <v>89171</v>
      </c>
      <c r="J1373" s="8">
        <v>23511125</v>
      </c>
      <c r="K1373" s="15">
        <v>1.0750999999999999</v>
      </c>
      <c r="L1373" s="13">
        <v>0</v>
      </c>
      <c r="M1373" s="12">
        <f t="shared" si="27"/>
        <v>44995322</v>
      </c>
    </row>
    <row r="1374" spans="1:13" x14ac:dyDescent="0.25">
      <c r="A1374" s="4" t="s">
        <v>12</v>
      </c>
      <c r="B1374" s="5">
        <v>18</v>
      </c>
      <c r="C1374" s="5">
        <v>6</v>
      </c>
      <c r="D1374" s="5">
        <v>2</v>
      </c>
      <c r="E1374" s="4">
        <v>3</v>
      </c>
      <c r="F1374" s="6">
        <v>1806023</v>
      </c>
      <c r="G1374" s="7" t="s">
        <v>1263</v>
      </c>
      <c r="H1374" s="8">
        <v>75337751</v>
      </c>
      <c r="I1374" s="8">
        <v>3727142</v>
      </c>
      <c r="J1374" s="8">
        <v>23461921</v>
      </c>
      <c r="K1374" s="15">
        <v>1.0426899999999999</v>
      </c>
      <c r="L1374" s="13">
        <v>0</v>
      </c>
      <c r="M1374" s="12">
        <f t="shared" si="27"/>
        <v>102526814</v>
      </c>
    </row>
    <row r="1375" spans="1:13" x14ac:dyDescent="0.25">
      <c r="A1375" s="4" t="s">
        <v>12</v>
      </c>
      <c r="B1375" s="5">
        <v>18</v>
      </c>
      <c r="C1375" s="5">
        <v>6</v>
      </c>
      <c r="D1375" s="5">
        <v>3</v>
      </c>
      <c r="E1375" s="4">
        <v>2</v>
      </c>
      <c r="F1375" s="6">
        <v>1806032</v>
      </c>
      <c r="G1375" s="7" t="s">
        <v>1264</v>
      </c>
      <c r="H1375" s="8">
        <v>23835428</v>
      </c>
      <c r="I1375" s="8">
        <v>84262</v>
      </c>
      <c r="J1375" s="8">
        <v>27381257</v>
      </c>
      <c r="K1375" s="15">
        <v>1.0742700000000001</v>
      </c>
      <c r="L1375" s="13">
        <v>0</v>
      </c>
      <c r="M1375" s="12">
        <f t="shared" si="27"/>
        <v>51300947</v>
      </c>
    </row>
    <row r="1376" spans="1:13" x14ac:dyDescent="0.25">
      <c r="A1376" s="4" t="s">
        <v>12</v>
      </c>
      <c r="B1376" s="5">
        <v>18</v>
      </c>
      <c r="C1376" s="5">
        <v>6</v>
      </c>
      <c r="D1376" s="5">
        <v>4</v>
      </c>
      <c r="E1376" s="4">
        <v>2</v>
      </c>
      <c r="F1376" s="6">
        <v>1806042</v>
      </c>
      <c r="G1376" s="7" t="s">
        <v>1265</v>
      </c>
      <c r="H1376" s="8">
        <v>15562306</v>
      </c>
      <c r="I1376" s="8">
        <v>154215</v>
      </c>
      <c r="J1376" s="8">
        <v>21846665</v>
      </c>
      <c r="K1376" s="15">
        <v>1.04071</v>
      </c>
      <c r="L1376" s="13">
        <v>0</v>
      </c>
      <c r="M1376" s="12">
        <f t="shared" si="27"/>
        <v>37563186</v>
      </c>
    </row>
    <row r="1377" spans="1:13" x14ac:dyDescent="0.25">
      <c r="A1377" s="4" t="s">
        <v>12</v>
      </c>
      <c r="B1377" s="5">
        <v>18</v>
      </c>
      <c r="C1377" s="5">
        <v>6</v>
      </c>
      <c r="D1377" s="5">
        <v>5</v>
      </c>
      <c r="E1377" s="4">
        <v>2</v>
      </c>
      <c r="F1377" s="6">
        <v>1806052</v>
      </c>
      <c r="G1377" s="7" t="s">
        <v>1266</v>
      </c>
      <c r="H1377" s="8">
        <v>20009859</v>
      </c>
      <c r="I1377" s="8">
        <v>169907</v>
      </c>
      <c r="J1377" s="8">
        <v>13796092</v>
      </c>
      <c r="K1377" s="15">
        <v>1.03789</v>
      </c>
      <c r="L1377" s="13">
        <v>0</v>
      </c>
      <c r="M1377" s="12">
        <f t="shared" si="27"/>
        <v>33975858</v>
      </c>
    </row>
    <row r="1378" spans="1:13" x14ac:dyDescent="0.25">
      <c r="A1378" s="4" t="s">
        <v>12</v>
      </c>
      <c r="B1378" s="5">
        <v>18</v>
      </c>
      <c r="C1378" s="5">
        <v>6</v>
      </c>
      <c r="D1378" s="5">
        <v>6</v>
      </c>
      <c r="E1378" s="4">
        <v>2</v>
      </c>
      <c r="F1378" s="6">
        <v>1806062</v>
      </c>
      <c r="G1378" s="7" t="s">
        <v>1267</v>
      </c>
      <c r="H1378" s="8">
        <v>13431180</v>
      </c>
      <c r="I1378" s="8">
        <v>27462</v>
      </c>
      <c r="J1378" s="8">
        <v>29869399</v>
      </c>
      <c r="K1378" s="15">
        <v>1.07968</v>
      </c>
      <c r="L1378" s="13">
        <v>0</v>
      </c>
      <c r="M1378" s="12">
        <f t="shared" si="27"/>
        <v>43328041</v>
      </c>
    </row>
    <row r="1379" spans="1:13" x14ac:dyDescent="0.25">
      <c r="A1379" s="4" t="s">
        <v>12</v>
      </c>
      <c r="B1379" s="5">
        <v>18</v>
      </c>
      <c r="C1379" s="5">
        <v>7</v>
      </c>
      <c r="D1379" s="5">
        <v>1</v>
      </c>
      <c r="E1379" s="4">
        <v>2</v>
      </c>
      <c r="F1379" s="6">
        <v>1807012</v>
      </c>
      <c r="G1379" s="7" t="s">
        <v>1268</v>
      </c>
      <c r="H1379" s="8">
        <v>41477359</v>
      </c>
      <c r="I1379" s="8">
        <v>160161</v>
      </c>
      <c r="J1379" s="8">
        <v>24992769</v>
      </c>
      <c r="K1379" s="15">
        <v>1.03973</v>
      </c>
      <c r="L1379" s="13">
        <v>0</v>
      </c>
      <c r="M1379" s="12">
        <f t="shared" si="27"/>
        <v>66630289</v>
      </c>
    </row>
    <row r="1380" spans="1:13" x14ac:dyDescent="0.25">
      <c r="A1380" s="4" t="s">
        <v>12</v>
      </c>
      <c r="B1380" s="5">
        <v>18</v>
      </c>
      <c r="C1380" s="5">
        <v>7</v>
      </c>
      <c r="D1380" s="5">
        <v>2</v>
      </c>
      <c r="E1380" s="4">
        <v>3</v>
      </c>
      <c r="F1380" s="6">
        <v>1807023</v>
      </c>
      <c r="G1380" s="7" t="s">
        <v>1269</v>
      </c>
      <c r="H1380" s="8">
        <v>40174035</v>
      </c>
      <c r="I1380" s="8">
        <v>1064821</v>
      </c>
      <c r="J1380" s="8">
        <v>30411950</v>
      </c>
      <c r="K1380" s="15">
        <v>1.0467</v>
      </c>
      <c r="L1380" s="13">
        <v>0</v>
      </c>
      <c r="M1380" s="12">
        <f t="shared" si="27"/>
        <v>71650806</v>
      </c>
    </row>
    <row r="1381" spans="1:13" x14ac:dyDescent="0.25">
      <c r="A1381" s="4" t="s">
        <v>12</v>
      </c>
      <c r="B1381" s="5">
        <v>18</v>
      </c>
      <c r="C1381" s="5">
        <v>7</v>
      </c>
      <c r="D1381" s="5">
        <v>3</v>
      </c>
      <c r="E1381" s="4">
        <v>3</v>
      </c>
      <c r="F1381" s="6">
        <v>1807033</v>
      </c>
      <c r="G1381" s="7" t="s">
        <v>1270</v>
      </c>
      <c r="H1381" s="8">
        <v>31370530</v>
      </c>
      <c r="I1381" s="8">
        <v>196631</v>
      </c>
      <c r="J1381" s="8">
        <v>18590791</v>
      </c>
      <c r="K1381" s="15">
        <v>1.03576</v>
      </c>
      <c r="L1381" s="13">
        <v>0</v>
      </c>
      <c r="M1381" s="12">
        <f t="shared" si="27"/>
        <v>50157952</v>
      </c>
    </row>
    <row r="1382" spans="1:13" x14ac:dyDescent="0.25">
      <c r="A1382" s="4" t="s">
        <v>12</v>
      </c>
      <c r="B1382" s="5">
        <v>18</v>
      </c>
      <c r="C1382" s="5">
        <v>7</v>
      </c>
      <c r="D1382" s="5">
        <v>4</v>
      </c>
      <c r="E1382" s="4">
        <v>3</v>
      </c>
      <c r="F1382" s="6">
        <v>1807043</v>
      </c>
      <c r="G1382" s="7" t="s">
        <v>1271</v>
      </c>
      <c r="H1382" s="8">
        <v>52797223</v>
      </c>
      <c r="I1382" s="8">
        <v>1700316</v>
      </c>
      <c r="J1382" s="8">
        <v>2341992</v>
      </c>
      <c r="K1382" s="15">
        <v>1.03315</v>
      </c>
      <c r="L1382" s="13">
        <v>0</v>
      </c>
      <c r="M1382" s="12">
        <f t="shared" si="27"/>
        <v>56839531</v>
      </c>
    </row>
    <row r="1383" spans="1:13" x14ac:dyDescent="0.25">
      <c r="A1383" s="4" t="s">
        <v>12</v>
      </c>
      <c r="B1383" s="5">
        <v>18</v>
      </c>
      <c r="C1383" s="5">
        <v>7</v>
      </c>
      <c r="D1383" s="5">
        <v>5</v>
      </c>
      <c r="E1383" s="4">
        <v>2</v>
      </c>
      <c r="F1383" s="6">
        <v>1807052</v>
      </c>
      <c r="G1383" s="7" t="s">
        <v>1272</v>
      </c>
      <c r="H1383" s="8">
        <v>36634074</v>
      </c>
      <c r="I1383" s="8">
        <v>1105161</v>
      </c>
      <c r="J1383" s="8">
        <v>16051905</v>
      </c>
      <c r="K1383" s="15">
        <v>1.03477</v>
      </c>
      <c r="L1383" s="13">
        <v>0</v>
      </c>
      <c r="M1383" s="12">
        <f t="shared" si="27"/>
        <v>53791140</v>
      </c>
    </row>
    <row r="1384" spans="1:13" x14ac:dyDescent="0.25">
      <c r="A1384" s="4" t="s">
        <v>12</v>
      </c>
      <c r="B1384" s="5">
        <v>18</v>
      </c>
      <c r="C1384" s="5">
        <v>7</v>
      </c>
      <c r="D1384" s="5">
        <v>6</v>
      </c>
      <c r="E1384" s="4">
        <v>2</v>
      </c>
      <c r="F1384" s="6">
        <v>1807062</v>
      </c>
      <c r="G1384" s="7" t="s">
        <v>1273</v>
      </c>
      <c r="H1384" s="8">
        <v>19782243</v>
      </c>
      <c r="I1384" s="8">
        <v>68322</v>
      </c>
      <c r="J1384" s="8">
        <v>3311906</v>
      </c>
      <c r="K1384" s="15">
        <v>1.01695</v>
      </c>
      <c r="L1384" s="13">
        <v>359187</v>
      </c>
      <c r="M1384" s="12">
        <f t="shared" si="27"/>
        <v>23521658</v>
      </c>
    </row>
    <row r="1385" spans="1:13" x14ac:dyDescent="0.25">
      <c r="A1385" s="4" t="s">
        <v>12</v>
      </c>
      <c r="B1385" s="5">
        <v>18</v>
      </c>
      <c r="C1385" s="5">
        <v>7</v>
      </c>
      <c r="D1385" s="5">
        <v>7</v>
      </c>
      <c r="E1385" s="4">
        <v>2</v>
      </c>
      <c r="F1385" s="6">
        <v>1807072</v>
      </c>
      <c r="G1385" s="7" t="s">
        <v>1274</v>
      </c>
      <c r="H1385" s="8">
        <v>44025221</v>
      </c>
      <c r="I1385" s="8">
        <v>329945</v>
      </c>
      <c r="J1385" s="8">
        <v>18536934</v>
      </c>
      <c r="K1385" s="15">
        <v>1.04558</v>
      </c>
      <c r="L1385" s="13">
        <v>0</v>
      </c>
      <c r="M1385" s="12">
        <f t="shared" si="27"/>
        <v>62892100</v>
      </c>
    </row>
    <row r="1386" spans="1:13" x14ac:dyDescent="0.25">
      <c r="A1386" s="4" t="s">
        <v>12</v>
      </c>
      <c r="B1386" s="5">
        <v>18</v>
      </c>
      <c r="C1386" s="5">
        <v>7</v>
      </c>
      <c r="D1386" s="5">
        <v>8</v>
      </c>
      <c r="E1386" s="4">
        <v>3</v>
      </c>
      <c r="F1386" s="6">
        <v>1807083</v>
      </c>
      <c r="G1386" s="7" t="s">
        <v>1275</v>
      </c>
      <c r="H1386" s="8">
        <v>49120339</v>
      </c>
      <c r="I1386" s="8">
        <v>741264</v>
      </c>
      <c r="J1386" s="8">
        <v>41836132</v>
      </c>
      <c r="K1386" s="15">
        <v>1.0319799999999999</v>
      </c>
      <c r="L1386" s="13">
        <v>0</v>
      </c>
      <c r="M1386" s="12">
        <f t="shared" si="27"/>
        <v>91697735</v>
      </c>
    </row>
    <row r="1387" spans="1:13" x14ac:dyDescent="0.25">
      <c r="A1387" s="4" t="s">
        <v>12</v>
      </c>
      <c r="B1387" s="5">
        <v>18</v>
      </c>
      <c r="C1387" s="5">
        <v>7</v>
      </c>
      <c r="D1387" s="5">
        <v>9</v>
      </c>
      <c r="E1387" s="4">
        <v>2</v>
      </c>
      <c r="F1387" s="6">
        <v>1807092</v>
      </c>
      <c r="G1387" s="7" t="s">
        <v>1276</v>
      </c>
      <c r="H1387" s="8">
        <v>29189803</v>
      </c>
      <c r="I1387" s="8">
        <v>102385</v>
      </c>
      <c r="J1387" s="8">
        <v>19057381</v>
      </c>
      <c r="K1387" s="15">
        <v>1.0677399999999999</v>
      </c>
      <c r="L1387" s="13">
        <v>0</v>
      </c>
      <c r="M1387" s="12">
        <f t="shared" si="27"/>
        <v>48349569</v>
      </c>
    </row>
    <row r="1388" spans="1:13" x14ac:dyDescent="0.25">
      <c r="A1388" s="4" t="s">
        <v>12</v>
      </c>
      <c r="B1388" s="5">
        <v>18</v>
      </c>
      <c r="C1388" s="5">
        <v>7</v>
      </c>
      <c r="D1388" s="5">
        <v>10</v>
      </c>
      <c r="E1388" s="4">
        <v>2</v>
      </c>
      <c r="F1388" s="6">
        <v>1807102</v>
      </c>
      <c r="G1388" s="7" t="s">
        <v>1277</v>
      </c>
      <c r="H1388" s="8">
        <v>4356712</v>
      </c>
      <c r="I1388" s="8">
        <v>12776</v>
      </c>
      <c r="J1388" s="8">
        <v>7683196</v>
      </c>
      <c r="K1388" s="15">
        <v>0.99368999999999996</v>
      </c>
      <c r="L1388" s="13">
        <v>498544</v>
      </c>
      <c r="M1388" s="12">
        <f t="shared" si="27"/>
        <v>12551228</v>
      </c>
    </row>
    <row r="1389" spans="1:13" x14ac:dyDescent="0.25">
      <c r="A1389" s="4" t="s">
        <v>12</v>
      </c>
      <c r="B1389" s="5">
        <v>18</v>
      </c>
      <c r="C1389" s="5">
        <v>8</v>
      </c>
      <c r="D1389" s="5">
        <v>1</v>
      </c>
      <c r="E1389" s="4">
        <v>1</v>
      </c>
      <c r="F1389" s="6">
        <v>1808011</v>
      </c>
      <c r="G1389" s="7" t="s">
        <v>1278</v>
      </c>
      <c r="H1389" s="8">
        <v>46131018</v>
      </c>
      <c r="I1389" s="8">
        <v>2390714</v>
      </c>
      <c r="J1389" s="8">
        <v>0</v>
      </c>
      <c r="K1389" s="15">
        <v>1.0720099999999999</v>
      </c>
      <c r="L1389" s="13">
        <v>0</v>
      </c>
      <c r="M1389" s="12">
        <f t="shared" si="27"/>
        <v>48521732</v>
      </c>
    </row>
    <row r="1390" spans="1:13" x14ac:dyDescent="0.25">
      <c r="A1390" s="4" t="s">
        <v>12</v>
      </c>
      <c r="B1390" s="5">
        <v>18</v>
      </c>
      <c r="C1390" s="5">
        <v>8</v>
      </c>
      <c r="D1390" s="5">
        <v>2</v>
      </c>
      <c r="E1390" s="4">
        <v>2</v>
      </c>
      <c r="F1390" s="6">
        <v>1808022</v>
      </c>
      <c r="G1390" s="7" t="s">
        <v>1279</v>
      </c>
      <c r="H1390" s="8">
        <v>22186929</v>
      </c>
      <c r="I1390" s="8">
        <v>89815</v>
      </c>
      <c r="J1390" s="8">
        <v>14147779</v>
      </c>
      <c r="K1390" s="15">
        <v>1.0447500000000001</v>
      </c>
      <c r="L1390" s="13">
        <v>0</v>
      </c>
      <c r="M1390" s="12">
        <f t="shared" si="27"/>
        <v>36424523</v>
      </c>
    </row>
    <row r="1391" spans="1:13" x14ac:dyDescent="0.25">
      <c r="A1391" s="4" t="s">
        <v>12</v>
      </c>
      <c r="B1391" s="5">
        <v>18</v>
      </c>
      <c r="C1391" s="5">
        <v>8</v>
      </c>
      <c r="D1391" s="5">
        <v>3</v>
      </c>
      <c r="E1391" s="4">
        <v>2</v>
      </c>
      <c r="F1391" s="6">
        <v>1808032</v>
      </c>
      <c r="G1391" s="7" t="s">
        <v>1280</v>
      </c>
      <c r="H1391" s="8">
        <v>12360162</v>
      </c>
      <c r="I1391" s="8">
        <v>37700</v>
      </c>
      <c r="J1391" s="8">
        <v>17388724</v>
      </c>
      <c r="K1391" s="15">
        <v>1.0787500000000001</v>
      </c>
      <c r="L1391" s="13">
        <v>0</v>
      </c>
      <c r="M1391" s="12">
        <f t="shared" si="27"/>
        <v>29786586</v>
      </c>
    </row>
    <row r="1392" spans="1:13" x14ac:dyDescent="0.25">
      <c r="A1392" s="4" t="s">
        <v>12</v>
      </c>
      <c r="B1392" s="5">
        <v>18</v>
      </c>
      <c r="C1392" s="5">
        <v>8</v>
      </c>
      <c r="D1392" s="5">
        <v>4</v>
      </c>
      <c r="E1392" s="4">
        <v>2</v>
      </c>
      <c r="F1392" s="6">
        <v>1808042</v>
      </c>
      <c r="G1392" s="7" t="s">
        <v>1278</v>
      </c>
      <c r="H1392" s="8">
        <v>53643349</v>
      </c>
      <c r="I1392" s="8">
        <v>1770834</v>
      </c>
      <c r="J1392" s="8">
        <v>41617957</v>
      </c>
      <c r="K1392" s="15">
        <v>1.0663</v>
      </c>
      <c r="L1392" s="13">
        <v>0</v>
      </c>
      <c r="M1392" s="12">
        <f t="shared" si="27"/>
        <v>97032140</v>
      </c>
    </row>
    <row r="1393" spans="1:13" x14ac:dyDescent="0.25">
      <c r="A1393" s="4" t="s">
        <v>12</v>
      </c>
      <c r="B1393" s="5">
        <v>18</v>
      </c>
      <c r="C1393" s="5">
        <v>8</v>
      </c>
      <c r="D1393" s="5">
        <v>5</v>
      </c>
      <c r="E1393" s="4">
        <v>3</v>
      </c>
      <c r="F1393" s="6">
        <v>1808053</v>
      </c>
      <c r="G1393" s="7" t="s">
        <v>1281</v>
      </c>
      <c r="H1393" s="8">
        <v>54311797</v>
      </c>
      <c r="I1393" s="8">
        <v>1364403</v>
      </c>
      <c r="J1393" s="8">
        <v>39713281</v>
      </c>
      <c r="K1393" s="15">
        <v>1.04542</v>
      </c>
      <c r="L1393" s="13">
        <v>0</v>
      </c>
      <c r="M1393" s="12">
        <f t="shared" si="27"/>
        <v>95389481</v>
      </c>
    </row>
    <row r="1394" spans="1:13" x14ac:dyDescent="0.25">
      <c r="A1394" s="4" t="s">
        <v>12</v>
      </c>
      <c r="B1394" s="5">
        <v>18</v>
      </c>
      <c r="C1394" s="5">
        <v>9</v>
      </c>
      <c r="D1394" s="5">
        <v>1</v>
      </c>
      <c r="E1394" s="4">
        <v>1</v>
      </c>
      <c r="F1394" s="6">
        <v>1809011</v>
      </c>
      <c r="G1394" s="7" t="s">
        <v>1282</v>
      </c>
      <c r="H1394" s="8">
        <v>41871194</v>
      </c>
      <c r="I1394" s="8">
        <v>1125894</v>
      </c>
      <c r="J1394" s="8">
        <v>8657509</v>
      </c>
      <c r="K1394" s="15">
        <v>1.0821499999999999</v>
      </c>
      <c r="L1394" s="13">
        <v>0</v>
      </c>
      <c r="M1394" s="12">
        <f t="shared" si="27"/>
        <v>51654597</v>
      </c>
    </row>
    <row r="1395" spans="1:13" x14ac:dyDescent="0.25">
      <c r="A1395" s="4" t="s">
        <v>12</v>
      </c>
      <c r="B1395" s="5">
        <v>18</v>
      </c>
      <c r="C1395" s="5">
        <v>9</v>
      </c>
      <c r="D1395" s="5">
        <v>2</v>
      </c>
      <c r="E1395" s="4">
        <v>3</v>
      </c>
      <c r="F1395" s="6">
        <v>1809023</v>
      </c>
      <c r="G1395" s="7" t="s">
        <v>1283</v>
      </c>
      <c r="H1395" s="8">
        <v>16028044</v>
      </c>
      <c r="I1395" s="8">
        <v>87305</v>
      </c>
      <c r="J1395" s="8">
        <v>14510890</v>
      </c>
      <c r="K1395" s="15">
        <v>1.0046999999999999</v>
      </c>
      <c r="L1395" s="13">
        <v>953531</v>
      </c>
      <c r="M1395" s="12">
        <f t="shared" si="27"/>
        <v>31579770</v>
      </c>
    </row>
    <row r="1396" spans="1:13" x14ac:dyDescent="0.25">
      <c r="A1396" s="4" t="s">
        <v>12</v>
      </c>
      <c r="B1396" s="5">
        <v>18</v>
      </c>
      <c r="C1396" s="5">
        <v>9</v>
      </c>
      <c r="D1396" s="5">
        <v>3</v>
      </c>
      <c r="E1396" s="4">
        <v>2</v>
      </c>
      <c r="F1396" s="6">
        <v>1809032</v>
      </c>
      <c r="G1396" s="7" t="s">
        <v>1284</v>
      </c>
      <c r="H1396" s="8">
        <v>11157077</v>
      </c>
      <c r="I1396" s="8">
        <v>86689</v>
      </c>
      <c r="J1396" s="8">
        <v>9300750</v>
      </c>
      <c r="K1396" s="15">
        <v>1.04298</v>
      </c>
      <c r="L1396" s="13">
        <v>0</v>
      </c>
      <c r="M1396" s="12">
        <f t="shared" si="27"/>
        <v>20544516</v>
      </c>
    </row>
    <row r="1397" spans="1:13" x14ac:dyDescent="0.25">
      <c r="A1397" s="4" t="s">
        <v>12</v>
      </c>
      <c r="B1397" s="5">
        <v>18</v>
      </c>
      <c r="C1397" s="5">
        <v>9</v>
      </c>
      <c r="D1397" s="5">
        <v>4</v>
      </c>
      <c r="E1397" s="4">
        <v>2</v>
      </c>
      <c r="F1397" s="6">
        <v>1809042</v>
      </c>
      <c r="G1397" s="7" t="s">
        <v>1282</v>
      </c>
      <c r="H1397" s="8">
        <v>22833573</v>
      </c>
      <c r="I1397" s="8">
        <v>1159228</v>
      </c>
      <c r="J1397" s="8">
        <v>21493993</v>
      </c>
      <c r="K1397" s="15">
        <v>1.01833</v>
      </c>
      <c r="L1397" s="13">
        <v>617806</v>
      </c>
      <c r="M1397" s="12">
        <f t="shared" si="27"/>
        <v>46104600</v>
      </c>
    </row>
    <row r="1398" spans="1:13" x14ac:dyDescent="0.25">
      <c r="A1398" s="4" t="s">
        <v>12</v>
      </c>
      <c r="B1398" s="5">
        <v>18</v>
      </c>
      <c r="C1398" s="5">
        <v>9</v>
      </c>
      <c r="D1398" s="5">
        <v>5</v>
      </c>
      <c r="E1398" s="4">
        <v>3</v>
      </c>
      <c r="F1398" s="6">
        <v>1809053</v>
      </c>
      <c r="G1398" s="7" t="s">
        <v>1285</v>
      </c>
      <c r="H1398" s="8">
        <v>17936517</v>
      </c>
      <c r="I1398" s="8">
        <v>126465</v>
      </c>
      <c r="J1398" s="8">
        <v>18891046</v>
      </c>
      <c r="K1398" s="15">
        <v>1.03305</v>
      </c>
      <c r="L1398" s="13">
        <v>0</v>
      </c>
      <c r="M1398" s="12">
        <f t="shared" si="27"/>
        <v>36954028</v>
      </c>
    </row>
    <row r="1399" spans="1:13" x14ac:dyDescent="0.25">
      <c r="A1399" s="4" t="s">
        <v>12</v>
      </c>
      <c r="B1399" s="5">
        <v>18</v>
      </c>
      <c r="C1399" s="5">
        <v>9</v>
      </c>
      <c r="D1399" s="5">
        <v>6</v>
      </c>
      <c r="E1399" s="4">
        <v>3</v>
      </c>
      <c r="F1399" s="6">
        <v>1809063</v>
      </c>
      <c r="G1399" s="7" t="s">
        <v>1286</v>
      </c>
      <c r="H1399" s="8">
        <v>16565055</v>
      </c>
      <c r="I1399" s="8">
        <v>106820</v>
      </c>
      <c r="J1399" s="8">
        <v>17315884</v>
      </c>
      <c r="K1399" s="15">
        <v>1.05915</v>
      </c>
      <c r="L1399" s="13">
        <v>0</v>
      </c>
      <c r="M1399" s="12">
        <f t="shared" si="27"/>
        <v>33987759</v>
      </c>
    </row>
    <row r="1400" spans="1:13" x14ac:dyDescent="0.25">
      <c r="A1400" s="4" t="s">
        <v>12</v>
      </c>
      <c r="B1400" s="5">
        <v>18</v>
      </c>
      <c r="C1400" s="5">
        <v>9</v>
      </c>
      <c r="D1400" s="5">
        <v>7</v>
      </c>
      <c r="E1400" s="4">
        <v>2</v>
      </c>
      <c r="F1400" s="6">
        <v>1809072</v>
      </c>
      <c r="G1400" s="7" t="s">
        <v>1287</v>
      </c>
      <c r="H1400" s="8">
        <v>7433286</v>
      </c>
      <c r="I1400" s="8">
        <v>38044</v>
      </c>
      <c r="J1400" s="8">
        <v>10202606</v>
      </c>
      <c r="K1400" s="15">
        <v>1.0118799999999999</v>
      </c>
      <c r="L1400" s="13">
        <v>411449</v>
      </c>
      <c r="M1400" s="12">
        <f t="shared" si="27"/>
        <v>18085385</v>
      </c>
    </row>
    <row r="1401" spans="1:13" x14ac:dyDescent="0.25">
      <c r="A1401" s="4" t="s">
        <v>12</v>
      </c>
      <c r="B1401" s="5">
        <v>18</v>
      </c>
      <c r="C1401" s="5">
        <v>9</v>
      </c>
      <c r="D1401" s="5">
        <v>8</v>
      </c>
      <c r="E1401" s="4">
        <v>2</v>
      </c>
      <c r="F1401" s="6">
        <v>1809082</v>
      </c>
      <c r="G1401" s="7" t="s">
        <v>1288</v>
      </c>
      <c r="H1401" s="8">
        <v>8627455</v>
      </c>
      <c r="I1401" s="8">
        <v>11102</v>
      </c>
      <c r="J1401" s="8">
        <v>12480730</v>
      </c>
      <c r="K1401" s="15">
        <v>1.0613699999999999</v>
      </c>
      <c r="L1401" s="13">
        <v>0</v>
      </c>
      <c r="M1401" s="12">
        <f t="shared" si="27"/>
        <v>21119287</v>
      </c>
    </row>
    <row r="1402" spans="1:13" x14ac:dyDescent="0.25">
      <c r="A1402" s="4" t="s">
        <v>12</v>
      </c>
      <c r="B1402" s="5">
        <v>18</v>
      </c>
      <c r="C1402" s="5">
        <v>10</v>
      </c>
      <c r="D1402" s="5">
        <v>1</v>
      </c>
      <c r="E1402" s="4">
        <v>1</v>
      </c>
      <c r="F1402" s="6">
        <v>1810011</v>
      </c>
      <c r="G1402" s="7" t="s">
        <v>1289</v>
      </c>
      <c r="H1402" s="8">
        <v>74261562</v>
      </c>
      <c r="I1402" s="8">
        <v>4241953</v>
      </c>
      <c r="J1402" s="8">
        <v>13356648</v>
      </c>
      <c r="K1402" s="15">
        <v>1.1146799999999999</v>
      </c>
      <c r="L1402" s="13">
        <v>0</v>
      </c>
      <c r="M1402" s="12">
        <f t="shared" si="27"/>
        <v>91860163</v>
      </c>
    </row>
    <row r="1403" spans="1:13" x14ac:dyDescent="0.25">
      <c r="A1403" s="4" t="s">
        <v>12</v>
      </c>
      <c r="B1403" s="5">
        <v>18</v>
      </c>
      <c r="C1403" s="5">
        <v>10</v>
      </c>
      <c r="D1403" s="5">
        <v>2</v>
      </c>
      <c r="E1403" s="4">
        <v>2</v>
      </c>
      <c r="F1403" s="6">
        <v>1810022</v>
      </c>
      <c r="G1403" s="7" t="s">
        <v>883</v>
      </c>
      <c r="H1403" s="8">
        <v>28677296</v>
      </c>
      <c r="I1403" s="8">
        <v>631622</v>
      </c>
      <c r="J1403" s="8">
        <v>13229180</v>
      </c>
      <c r="K1403" s="15">
        <v>1.06429</v>
      </c>
      <c r="L1403" s="13">
        <v>0</v>
      </c>
      <c r="M1403" s="12">
        <f t="shared" si="27"/>
        <v>42538098</v>
      </c>
    </row>
    <row r="1404" spans="1:13" x14ac:dyDescent="0.25">
      <c r="A1404" s="4" t="s">
        <v>12</v>
      </c>
      <c r="B1404" s="5">
        <v>18</v>
      </c>
      <c r="C1404" s="5">
        <v>10</v>
      </c>
      <c r="D1404" s="5">
        <v>3</v>
      </c>
      <c r="E1404" s="4">
        <v>2</v>
      </c>
      <c r="F1404" s="6">
        <v>1810032</v>
      </c>
      <c r="G1404" s="7" t="s">
        <v>1230</v>
      </c>
      <c r="H1404" s="8">
        <v>41335403</v>
      </c>
      <c r="I1404" s="8">
        <v>1706177</v>
      </c>
      <c r="J1404" s="8">
        <v>17250463</v>
      </c>
      <c r="K1404" s="15">
        <v>1.0744400000000001</v>
      </c>
      <c r="L1404" s="13">
        <v>0</v>
      </c>
      <c r="M1404" s="12">
        <f t="shared" si="27"/>
        <v>60292043</v>
      </c>
    </row>
    <row r="1405" spans="1:13" x14ac:dyDescent="0.25">
      <c r="A1405" s="4" t="s">
        <v>12</v>
      </c>
      <c r="B1405" s="5">
        <v>18</v>
      </c>
      <c r="C1405" s="5">
        <v>10</v>
      </c>
      <c r="D1405" s="5">
        <v>4</v>
      </c>
      <c r="E1405" s="4">
        <v>2</v>
      </c>
      <c r="F1405" s="6">
        <v>1810042</v>
      </c>
      <c r="G1405" s="7" t="s">
        <v>1289</v>
      </c>
      <c r="H1405" s="8">
        <v>76282612</v>
      </c>
      <c r="I1405" s="8">
        <v>2022056</v>
      </c>
      <c r="J1405" s="8">
        <v>30678945</v>
      </c>
      <c r="K1405" s="15">
        <v>1.0432999999999999</v>
      </c>
      <c r="L1405" s="13">
        <v>0</v>
      </c>
      <c r="M1405" s="12">
        <f t="shared" si="27"/>
        <v>108983613</v>
      </c>
    </row>
    <row r="1406" spans="1:13" x14ac:dyDescent="0.25">
      <c r="A1406" s="4" t="s">
        <v>12</v>
      </c>
      <c r="B1406" s="5">
        <v>18</v>
      </c>
      <c r="C1406" s="5">
        <v>10</v>
      </c>
      <c r="D1406" s="5">
        <v>5</v>
      </c>
      <c r="E1406" s="4">
        <v>2</v>
      </c>
      <c r="F1406" s="6">
        <v>1810052</v>
      </c>
      <c r="G1406" s="7" t="s">
        <v>1290</v>
      </c>
      <c r="H1406" s="8">
        <v>19814177</v>
      </c>
      <c r="I1406" s="8">
        <v>1026545</v>
      </c>
      <c r="J1406" s="8">
        <v>11713260</v>
      </c>
      <c r="K1406" s="15">
        <v>1.0577799999999999</v>
      </c>
      <c r="L1406" s="13">
        <v>0</v>
      </c>
      <c r="M1406" s="12">
        <f t="shared" si="27"/>
        <v>32553982</v>
      </c>
    </row>
    <row r="1407" spans="1:13" x14ac:dyDescent="0.25">
      <c r="A1407" s="4" t="s">
        <v>12</v>
      </c>
      <c r="B1407" s="5">
        <v>18</v>
      </c>
      <c r="C1407" s="5">
        <v>10</v>
      </c>
      <c r="D1407" s="5">
        <v>6</v>
      </c>
      <c r="E1407" s="4">
        <v>2</v>
      </c>
      <c r="F1407" s="6">
        <v>1810062</v>
      </c>
      <c r="G1407" s="7" t="s">
        <v>1291</v>
      </c>
      <c r="H1407" s="8">
        <v>22010740</v>
      </c>
      <c r="I1407" s="8">
        <v>1568573</v>
      </c>
      <c r="J1407" s="8">
        <v>15735886</v>
      </c>
      <c r="K1407" s="15">
        <v>1.0553300000000001</v>
      </c>
      <c r="L1407" s="13">
        <v>0</v>
      </c>
      <c r="M1407" s="12">
        <f t="shared" si="27"/>
        <v>39315199</v>
      </c>
    </row>
    <row r="1408" spans="1:13" x14ac:dyDescent="0.25">
      <c r="A1408" s="4" t="s">
        <v>12</v>
      </c>
      <c r="B1408" s="5">
        <v>18</v>
      </c>
      <c r="C1408" s="5">
        <v>10</v>
      </c>
      <c r="D1408" s="5">
        <v>7</v>
      </c>
      <c r="E1408" s="4">
        <v>2</v>
      </c>
      <c r="F1408" s="6">
        <v>1810072</v>
      </c>
      <c r="G1408" s="7" t="s">
        <v>1292</v>
      </c>
      <c r="H1408" s="8">
        <v>21675566</v>
      </c>
      <c r="I1408" s="8">
        <v>567133</v>
      </c>
      <c r="J1408" s="8">
        <v>11535075</v>
      </c>
      <c r="K1408" s="15">
        <v>1.0492900000000001</v>
      </c>
      <c r="L1408" s="13">
        <v>0</v>
      </c>
      <c r="M1408" s="12">
        <f t="shared" si="27"/>
        <v>33777774</v>
      </c>
    </row>
    <row r="1409" spans="1:13" x14ac:dyDescent="0.25">
      <c r="A1409" s="4" t="s">
        <v>12</v>
      </c>
      <c r="B1409" s="5">
        <v>18</v>
      </c>
      <c r="C1409" s="5">
        <v>11</v>
      </c>
      <c r="D1409" s="5">
        <v>1</v>
      </c>
      <c r="E1409" s="4">
        <v>1</v>
      </c>
      <c r="F1409" s="6">
        <v>1811011</v>
      </c>
      <c r="G1409" s="7" t="s">
        <v>1293</v>
      </c>
      <c r="H1409" s="8">
        <v>237726568</v>
      </c>
      <c r="I1409" s="8">
        <v>20412436</v>
      </c>
      <c r="J1409" s="8">
        <v>0</v>
      </c>
      <c r="K1409" s="15">
        <v>1.0344599999999999</v>
      </c>
      <c r="L1409" s="13">
        <v>0</v>
      </c>
      <c r="M1409" s="12">
        <f t="shared" si="27"/>
        <v>258139004</v>
      </c>
    </row>
    <row r="1410" spans="1:13" x14ac:dyDescent="0.25">
      <c r="A1410" s="4" t="s">
        <v>12</v>
      </c>
      <c r="B1410" s="5">
        <v>18</v>
      </c>
      <c r="C1410" s="5">
        <v>11</v>
      </c>
      <c r="D1410" s="5">
        <v>2</v>
      </c>
      <c r="E1410" s="4">
        <v>2</v>
      </c>
      <c r="F1410" s="6">
        <v>1811022</v>
      </c>
      <c r="G1410" s="7" t="s">
        <v>1294</v>
      </c>
      <c r="H1410" s="8">
        <v>16496627</v>
      </c>
      <c r="I1410" s="8">
        <v>106522</v>
      </c>
      <c r="J1410" s="8">
        <v>9809294</v>
      </c>
      <c r="K1410" s="15">
        <v>1.0664400000000001</v>
      </c>
      <c r="L1410" s="13">
        <v>0</v>
      </c>
      <c r="M1410" s="12">
        <f t="shared" si="27"/>
        <v>26412443</v>
      </c>
    </row>
    <row r="1411" spans="1:13" x14ac:dyDescent="0.25">
      <c r="A1411" s="4" t="s">
        <v>12</v>
      </c>
      <c r="B1411" s="5">
        <v>18</v>
      </c>
      <c r="C1411" s="5">
        <v>11</v>
      </c>
      <c r="D1411" s="5">
        <v>3</v>
      </c>
      <c r="E1411" s="4">
        <v>2</v>
      </c>
      <c r="F1411" s="6">
        <v>1811032</v>
      </c>
      <c r="G1411" s="7" t="s">
        <v>1295</v>
      </c>
      <c r="H1411" s="8">
        <v>21315453</v>
      </c>
      <c r="I1411" s="8">
        <v>59321</v>
      </c>
      <c r="J1411" s="8">
        <v>14604943</v>
      </c>
      <c r="K1411" s="15">
        <v>1.0490600000000001</v>
      </c>
      <c r="L1411" s="13">
        <v>0</v>
      </c>
      <c r="M1411" s="12">
        <f t="shared" si="27"/>
        <v>35979717</v>
      </c>
    </row>
    <row r="1412" spans="1:13" x14ac:dyDescent="0.25">
      <c r="A1412" s="4" t="s">
        <v>12</v>
      </c>
      <c r="B1412" s="5">
        <v>18</v>
      </c>
      <c r="C1412" s="5">
        <v>11</v>
      </c>
      <c r="D1412" s="5">
        <v>4</v>
      </c>
      <c r="E1412" s="4">
        <v>2</v>
      </c>
      <c r="F1412" s="6">
        <v>1811042</v>
      </c>
      <c r="G1412" s="7" t="s">
        <v>1296</v>
      </c>
      <c r="H1412" s="8">
        <v>7443711</v>
      </c>
      <c r="I1412" s="8">
        <v>76218</v>
      </c>
      <c r="J1412" s="8">
        <v>4546295</v>
      </c>
      <c r="K1412" s="15">
        <v>1.0160800000000001</v>
      </c>
      <c r="L1412" s="13">
        <v>201053</v>
      </c>
      <c r="M1412" s="12">
        <f t="shared" si="27"/>
        <v>12267277</v>
      </c>
    </row>
    <row r="1413" spans="1:13" x14ac:dyDescent="0.25">
      <c r="A1413" s="4" t="s">
        <v>12</v>
      </c>
      <c r="B1413" s="5">
        <v>18</v>
      </c>
      <c r="C1413" s="5">
        <v>11</v>
      </c>
      <c r="D1413" s="5">
        <v>5</v>
      </c>
      <c r="E1413" s="4">
        <v>2</v>
      </c>
      <c r="F1413" s="6">
        <v>1811052</v>
      </c>
      <c r="G1413" s="7" t="s">
        <v>1293</v>
      </c>
      <c r="H1413" s="8">
        <v>54594474</v>
      </c>
      <c r="I1413" s="8">
        <v>725249</v>
      </c>
      <c r="J1413" s="8">
        <v>10251143</v>
      </c>
      <c r="K1413" s="15">
        <v>1.032</v>
      </c>
      <c r="L1413" s="13">
        <v>0</v>
      </c>
      <c r="M1413" s="12">
        <f t="shared" si="27"/>
        <v>65570866</v>
      </c>
    </row>
    <row r="1414" spans="1:13" x14ac:dyDescent="0.25">
      <c r="A1414" s="4" t="s">
        <v>12</v>
      </c>
      <c r="B1414" s="5">
        <v>18</v>
      </c>
      <c r="C1414" s="5">
        <v>11</v>
      </c>
      <c r="D1414" s="5">
        <v>6</v>
      </c>
      <c r="E1414" s="4">
        <v>2</v>
      </c>
      <c r="F1414" s="6">
        <v>1811062</v>
      </c>
      <c r="G1414" s="7" t="s">
        <v>1297</v>
      </c>
      <c r="H1414" s="8">
        <v>15488547</v>
      </c>
      <c r="I1414" s="8">
        <v>40542</v>
      </c>
      <c r="J1414" s="8">
        <v>8378660</v>
      </c>
      <c r="K1414" s="15">
        <v>1.0170699999999999</v>
      </c>
      <c r="L1414" s="13">
        <v>367671</v>
      </c>
      <c r="M1414" s="12">
        <f t="shared" si="27"/>
        <v>24275420</v>
      </c>
    </row>
    <row r="1415" spans="1:13" x14ac:dyDescent="0.25">
      <c r="A1415" s="4" t="s">
        <v>12</v>
      </c>
      <c r="B1415" s="5">
        <v>18</v>
      </c>
      <c r="C1415" s="5">
        <v>11</v>
      </c>
      <c r="D1415" s="5">
        <v>7</v>
      </c>
      <c r="E1415" s="4">
        <v>3</v>
      </c>
      <c r="F1415" s="6">
        <v>1811073</v>
      </c>
      <c r="G1415" s="7" t="s">
        <v>1298</v>
      </c>
      <c r="H1415" s="8">
        <v>37103186</v>
      </c>
      <c r="I1415" s="8">
        <v>396263</v>
      </c>
      <c r="J1415" s="8">
        <v>23189053</v>
      </c>
      <c r="K1415" s="15">
        <v>1.0384100000000001</v>
      </c>
      <c r="L1415" s="13">
        <v>0</v>
      </c>
      <c r="M1415" s="12">
        <f t="shared" si="27"/>
        <v>60688502</v>
      </c>
    </row>
    <row r="1416" spans="1:13" x14ac:dyDescent="0.25">
      <c r="A1416" s="4" t="s">
        <v>12</v>
      </c>
      <c r="B1416" s="5">
        <v>18</v>
      </c>
      <c r="C1416" s="5">
        <v>11</v>
      </c>
      <c r="D1416" s="5">
        <v>8</v>
      </c>
      <c r="E1416" s="4">
        <v>3</v>
      </c>
      <c r="F1416" s="6">
        <v>1811083</v>
      </c>
      <c r="G1416" s="7" t="s">
        <v>1299</v>
      </c>
      <c r="H1416" s="8">
        <v>40392468</v>
      </c>
      <c r="I1416" s="8">
        <v>730518</v>
      </c>
      <c r="J1416" s="8">
        <v>47730587</v>
      </c>
      <c r="K1416" s="15">
        <v>1.0435399999999999</v>
      </c>
      <c r="L1416" s="13">
        <v>0</v>
      </c>
      <c r="M1416" s="12">
        <f t="shared" si="27"/>
        <v>88853573</v>
      </c>
    </row>
    <row r="1417" spans="1:13" x14ac:dyDescent="0.25">
      <c r="A1417" s="4" t="s">
        <v>12</v>
      </c>
      <c r="B1417" s="5">
        <v>18</v>
      </c>
      <c r="C1417" s="5">
        <v>11</v>
      </c>
      <c r="D1417" s="5">
        <v>9</v>
      </c>
      <c r="E1417" s="4">
        <v>2</v>
      </c>
      <c r="F1417" s="6">
        <v>1811092</v>
      </c>
      <c r="G1417" s="7" t="s">
        <v>1300</v>
      </c>
      <c r="H1417" s="8">
        <v>28819738</v>
      </c>
      <c r="I1417" s="8">
        <v>595965</v>
      </c>
      <c r="J1417" s="8">
        <v>10330984</v>
      </c>
      <c r="K1417" s="15">
        <v>1.0449299999999999</v>
      </c>
      <c r="L1417" s="13">
        <v>0</v>
      </c>
      <c r="M1417" s="12">
        <f t="shared" si="27"/>
        <v>39746687</v>
      </c>
    </row>
    <row r="1418" spans="1:13" x14ac:dyDescent="0.25">
      <c r="A1418" s="4" t="s">
        <v>12</v>
      </c>
      <c r="B1418" s="5">
        <v>18</v>
      </c>
      <c r="C1418" s="5">
        <v>11</v>
      </c>
      <c r="D1418" s="5">
        <v>10</v>
      </c>
      <c r="E1418" s="4">
        <v>2</v>
      </c>
      <c r="F1418" s="6">
        <v>1811102</v>
      </c>
      <c r="G1418" s="7" t="s">
        <v>1301</v>
      </c>
      <c r="H1418" s="8">
        <v>23169666</v>
      </c>
      <c r="I1418" s="8">
        <v>1113783</v>
      </c>
      <c r="J1418" s="8">
        <v>14030778</v>
      </c>
      <c r="K1418" s="15">
        <v>1.0495300000000001</v>
      </c>
      <c r="L1418" s="13">
        <v>0</v>
      </c>
      <c r="M1418" s="12">
        <f t="shared" ref="M1418:M1481" si="28">L1418+J1418+I1418+H1418</f>
        <v>38314227</v>
      </c>
    </row>
    <row r="1419" spans="1:13" x14ac:dyDescent="0.25">
      <c r="A1419" s="4" t="s">
        <v>12</v>
      </c>
      <c r="B1419" s="5">
        <v>18</v>
      </c>
      <c r="C1419" s="5">
        <v>12</v>
      </c>
      <c r="D1419" s="5">
        <v>1</v>
      </c>
      <c r="E1419" s="4">
        <v>2</v>
      </c>
      <c r="F1419" s="6">
        <v>1812012</v>
      </c>
      <c r="G1419" s="7" t="s">
        <v>1302</v>
      </c>
      <c r="H1419" s="8">
        <v>13777977</v>
      </c>
      <c r="I1419" s="8">
        <v>73579</v>
      </c>
      <c r="J1419" s="8">
        <v>18757166</v>
      </c>
      <c r="K1419" s="15">
        <v>1.0442100000000001</v>
      </c>
      <c r="L1419" s="13">
        <v>0</v>
      </c>
      <c r="M1419" s="12">
        <f t="shared" si="28"/>
        <v>32608722</v>
      </c>
    </row>
    <row r="1420" spans="1:13" x14ac:dyDescent="0.25">
      <c r="A1420" s="4" t="s">
        <v>12</v>
      </c>
      <c r="B1420" s="5">
        <v>18</v>
      </c>
      <c r="C1420" s="5">
        <v>12</v>
      </c>
      <c r="D1420" s="5">
        <v>2</v>
      </c>
      <c r="E1420" s="4">
        <v>2</v>
      </c>
      <c r="F1420" s="6">
        <v>1812022</v>
      </c>
      <c r="G1420" s="7" t="s">
        <v>1303</v>
      </c>
      <c r="H1420" s="8">
        <v>12276502</v>
      </c>
      <c r="I1420" s="8">
        <v>24977</v>
      </c>
      <c r="J1420" s="8">
        <v>12508100</v>
      </c>
      <c r="K1420" s="15">
        <v>1.0208999999999999</v>
      </c>
      <c r="L1420" s="13">
        <v>252691</v>
      </c>
      <c r="M1420" s="12">
        <f t="shared" si="28"/>
        <v>25062270</v>
      </c>
    </row>
    <row r="1421" spans="1:13" x14ac:dyDescent="0.25">
      <c r="A1421" s="4" t="s">
        <v>12</v>
      </c>
      <c r="B1421" s="5">
        <v>18</v>
      </c>
      <c r="C1421" s="5">
        <v>12</v>
      </c>
      <c r="D1421" s="5">
        <v>3</v>
      </c>
      <c r="E1421" s="4">
        <v>2</v>
      </c>
      <c r="F1421" s="6">
        <v>1812032</v>
      </c>
      <c r="G1421" s="7" t="s">
        <v>1304</v>
      </c>
      <c r="H1421" s="8">
        <v>23039500</v>
      </c>
      <c r="I1421" s="8">
        <v>125947</v>
      </c>
      <c r="J1421" s="8">
        <v>43267816</v>
      </c>
      <c r="K1421" s="15">
        <v>1.05854</v>
      </c>
      <c r="L1421" s="13">
        <v>0</v>
      </c>
      <c r="M1421" s="12">
        <f t="shared" si="28"/>
        <v>66433263</v>
      </c>
    </row>
    <row r="1422" spans="1:13" x14ac:dyDescent="0.25">
      <c r="A1422" s="4" t="s">
        <v>12</v>
      </c>
      <c r="B1422" s="5">
        <v>18</v>
      </c>
      <c r="C1422" s="5">
        <v>12</v>
      </c>
      <c r="D1422" s="5">
        <v>4</v>
      </c>
      <c r="E1422" s="4">
        <v>2</v>
      </c>
      <c r="F1422" s="6">
        <v>1812042</v>
      </c>
      <c r="G1422" s="7" t="s">
        <v>1305</v>
      </c>
      <c r="H1422" s="8">
        <v>9855294</v>
      </c>
      <c r="I1422" s="8">
        <v>88104</v>
      </c>
      <c r="J1422" s="8">
        <v>9042474</v>
      </c>
      <c r="K1422" s="15">
        <v>1.0797000000000001</v>
      </c>
      <c r="L1422" s="13">
        <v>0</v>
      </c>
      <c r="M1422" s="12">
        <f t="shared" si="28"/>
        <v>18985872</v>
      </c>
    </row>
    <row r="1423" spans="1:13" x14ac:dyDescent="0.25">
      <c r="A1423" s="4" t="s">
        <v>12</v>
      </c>
      <c r="B1423" s="5">
        <v>18</v>
      </c>
      <c r="C1423" s="5">
        <v>12</v>
      </c>
      <c r="D1423" s="5">
        <v>5</v>
      </c>
      <c r="E1423" s="4">
        <v>3</v>
      </c>
      <c r="F1423" s="6">
        <v>1812053</v>
      </c>
      <c r="G1423" s="7" t="s">
        <v>1306</v>
      </c>
      <c r="H1423" s="8">
        <v>72631276</v>
      </c>
      <c r="I1423" s="8">
        <v>2555954</v>
      </c>
      <c r="J1423" s="8">
        <v>11586611</v>
      </c>
      <c r="K1423" s="15">
        <v>1.05192</v>
      </c>
      <c r="L1423" s="13">
        <v>0</v>
      </c>
      <c r="M1423" s="12">
        <f t="shared" si="28"/>
        <v>86773841</v>
      </c>
    </row>
    <row r="1424" spans="1:13" x14ac:dyDescent="0.25">
      <c r="A1424" s="4" t="s">
        <v>12</v>
      </c>
      <c r="B1424" s="5">
        <v>18</v>
      </c>
      <c r="C1424" s="5">
        <v>12</v>
      </c>
      <c r="D1424" s="5">
        <v>6</v>
      </c>
      <c r="E1424" s="4">
        <v>3</v>
      </c>
      <c r="F1424" s="6">
        <v>1812063</v>
      </c>
      <c r="G1424" s="7" t="s">
        <v>1307</v>
      </c>
      <c r="H1424" s="8">
        <v>26809024</v>
      </c>
      <c r="I1424" s="8">
        <v>407411</v>
      </c>
      <c r="J1424" s="8">
        <v>14602956</v>
      </c>
      <c r="K1424" s="15">
        <v>1.0167900000000001</v>
      </c>
      <c r="L1424" s="13">
        <v>656143</v>
      </c>
      <c r="M1424" s="12">
        <f t="shared" si="28"/>
        <v>42475534</v>
      </c>
    </row>
    <row r="1425" spans="1:13" x14ac:dyDescent="0.25">
      <c r="A1425" s="4" t="s">
        <v>12</v>
      </c>
      <c r="B1425" s="5">
        <v>18</v>
      </c>
      <c r="C1425" s="5">
        <v>12</v>
      </c>
      <c r="D1425" s="5">
        <v>7</v>
      </c>
      <c r="E1425" s="4">
        <v>3</v>
      </c>
      <c r="F1425" s="6">
        <v>1812073</v>
      </c>
      <c r="G1425" s="7" t="s">
        <v>1308</v>
      </c>
      <c r="H1425" s="8">
        <v>20763118</v>
      </c>
      <c r="I1425" s="8">
        <v>68037</v>
      </c>
      <c r="J1425" s="8">
        <v>16686231</v>
      </c>
      <c r="K1425" s="15">
        <v>1.0467299999999999</v>
      </c>
      <c r="L1425" s="13">
        <v>0</v>
      </c>
      <c r="M1425" s="12">
        <f t="shared" si="28"/>
        <v>37517386</v>
      </c>
    </row>
    <row r="1426" spans="1:13" x14ac:dyDescent="0.25">
      <c r="A1426" s="4" t="s">
        <v>12</v>
      </c>
      <c r="B1426" s="5">
        <v>18</v>
      </c>
      <c r="C1426" s="5">
        <v>13</v>
      </c>
      <c r="D1426" s="5">
        <v>1</v>
      </c>
      <c r="E1426" s="4">
        <v>2</v>
      </c>
      <c r="F1426" s="6">
        <v>1813012</v>
      </c>
      <c r="G1426" s="7" t="s">
        <v>1309</v>
      </c>
      <c r="H1426" s="8">
        <v>13846300</v>
      </c>
      <c r="I1426" s="8">
        <v>130891</v>
      </c>
      <c r="J1426" s="8">
        <v>18840847</v>
      </c>
      <c r="K1426" s="15">
        <v>1.0514300000000001</v>
      </c>
      <c r="L1426" s="13">
        <v>0</v>
      </c>
      <c r="M1426" s="12">
        <f t="shared" si="28"/>
        <v>32818038</v>
      </c>
    </row>
    <row r="1427" spans="1:13" x14ac:dyDescent="0.25">
      <c r="A1427" s="4" t="s">
        <v>12</v>
      </c>
      <c r="B1427" s="5">
        <v>18</v>
      </c>
      <c r="C1427" s="5">
        <v>13</v>
      </c>
      <c r="D1427" s="5">
        <v>2</v>
      </c>
      <c r="E1427" s="4">
        <v>3</v>
      </c>
      <c r="F1427" s="6">
        <v>1813023</v>
      </c>
      <c r="G1427" s="7" t="s">
        <v>1310</v>
      </c>
      <c r="H1427" s="8">
        <v>22008401</v>
      </c>
      <c r="I1427" s="8">
        <v>136387</v>
      </c>
      <c r="J1427" s="8">
        <v>38087965</v>
      </c>
      <c r="K1427" s="15">
        <v>1.15768</v>
      </c>
      <c r="L1427" s="13">
        <v>0</v>
      </c>
      <c r="M1427" s="12">
        <f t="shared" si="28"/>
        <v>60232753</v>
      </c>
    </row>
    <row r="1428" spans="1:13" x14ac:dyDescent="0.25">
      <c r="A1428" s="4" t="s">
        <v>12</v>
      </c>
      <c r="B1428" s="5">
        <v>18</v>
      </c>
      <c r="C1428" s="5">
        <v>13</v>
      </c>
      <c r="D1428" s="5">
        <v>3</v>
      </c>
      <c r="E1428" s="4">
        <v>2</v>
      </c>
      <c r="F1428" s="6">
        <v>1813032</v>
      </c>
      <c r="G1428" s="7" t="s">
        <v>1311</v>
      </c>
      <c r="H1428" s="8">
        <v>13238767</v>
      </c>
      <c r="I1428" s="8">
        <v>138067</v>
      </c>
      <c r="J1428" s="8">
        <v>9826700</v>
      </c>
      <c r="K1428" s="15">
        <v>0.97623000000000004</v>
      </c>
      <c r="L1428" s="13">
        <v>1563817</v>
      </c>
      <c r="M1428" s="12">
        <f t="shared" si="28"/>
        <v>24767351</v>
      </c>
    </row>
    <row r="1429" spans="1:13" x14ac:dyDescent="0.25">
      <c r="A1429" s="4" t="s">
        <v>12</v>
      </c>
      <c r="B1429" s="5">
        <v>18</v>
      </c>
      <c r="C1429" s="5">
        <v>13</v>
      </c>
      <c r="D1429" s="5">
        <v>4</v>
      </c>
      <c r="E1429" s="4">
        <v>2</v>
      </c>
      <c r="F1429" s="6">
        <v>1813042</v>
      </c>
      <c r="G1429" s="7" t="s">
        <v>1312</v>
      </c>
      <c r="H1429" s="8">
        <v>16273271</v>
      </c>
      <c r="I1429" s="8">
        <v>123755</v>
      </c>
      <c r="J1429" s="8">
        <v>7271928</v>
      </c>
      <c r="K1429" s="15">
        <v>1.0374399999999999</v>
      </c>
      <c r="L1429" s="13">
        <v>0</v>
      </c>
      <c r="M1429" s="12">
        <f t="shared" si="28"/>
        <v>23668954</v>
      </c>
    </row>
    <row r="1430" spans="1:13" x14ac:dyDescent="0.25">
      <c r="A1430" s="4" t="s">
        <v>12</v>
      </c>
      <c r="B1430" s="5">
        <v>18</v>
      </c>
      <c r="C1430" s="5">
        <v>13</v>
      </c>
      <c r="D1430" s="5">
        <v>5</v>
      </c>
      <c r="E1430" s="4">
        <v>2</v>
      </c>
      <c r="F1430" s="6">
        <v>1813052</v>
      </c>
      <c r="G1430" s="7" t="s">
        <v>1313</v>
      </c>
      <c r="H1430" s="8">
        <v>11467965</v>
      </c>
      <c r="I1430" s="8">
        <v>19747</v>
      </c>
      <c r="J1430" s="8">
        <v>17547136</v>
      </c>
      <c r="K1430" s="15">
        <v>1.0472699999999999</v>
      </c>
      <c r="L1430" s="13">
        <v>0</v>
      </c>
      <c r="M1430" s="12">
        <f t="shared" si="28"/>
        <v>29034848</v>
      </c>
    </row>
    <row r="1431" spans="1:13" x14ac:dyDescent="0.25">
      <c r="A1431" s="4" t="s">
        <v>12</v>
      </c>
      <c r="B1431" s="5">
        <v>18</v>
      </c>
      <c r="C1431" s="5">
        <v>13</v>
      </c>
      <c r="D1431" s="5">
        <v>6</v>
      </c>
      <c r="E1431" s="4">
        <v>2</v>
      </c>
      <c r="F1431" s="6">
        <v>1813062</v>
      </c>
      <c r="G1431" s="7" t="s">
        <v>1314</v>
      </c>
      <c r="H1431" s="8">
        <v>19117619</v>
      </c>
      <c r="I1431" s="8">
        <v>116541</v>
      </c>
      <c r="J1431" s="8">
        <v>8103311</v>
      </c>
      <c r="K1431" s="15">
        <v>1.0582400000000001</v>
      </c>
      <c r="L1431" s="13">
        <v>0</v>
      </c>
      <c r="M1431" s="12">
        <f t="shared" si="28"/>
        <v>27337471</v>
      </c>
    </row>
    <row r="1432" spans="1:13" x14ac:dyDescent="0.25">
      <c r="A1432" s="4" t="s">
        <v>12</v>
      </c>
      <c r="B1432" s="5">
        <v>18</v>
      </c>
      <c r="C1432" s="5">
        <v>13</v>
      </c>
      <c r="D1432" s="5">
        <v>7</v>
      </c>
      <c r="E1432" s="4">
        <v>2</v>
      </c>
      <c r="F1432" s="6">
        <v>1813072</v>
      </c>
      <c r="G1432" s="7" t="s">
        <v>1315</v>
      </c>
      <c r="H1432" s="8">
        <v>25639492</v>
      </c>
      <c r="I1432" s="8">
        <v>358149</v>
      </c>
      <c r="J1432" s="8">
        <v>24213670</v>
      </c>
      <c r="K1432" s="15">
        <v>1.03609</v>
      </c>
      <c r="L1432" s="13">
        <v>0</v>
      </c>
      <c r="M1432" s="12">
        <f t="shared" si="28"/>
        <v>50211311</v>
      </c>
    </row>
    <row r="1433" spans="1:13" x14ac:dyDescent="0.25">
      <c r="A1433" s="4" t="s">
        <v>12</v>
      </c>
      <c r="B1433" s="5">
        <v>18</v>
      </c>
      <c r="C1433" s="5">
        <v>13</v>
      </c>
      <c r="D1433" s="5">
        <v>8</v>
      </c>
      <c r="E1433" s="4">
        <v>2</v>
      </c>
      <c r="F1433" s="6">
        <v>1813082</v>
      </c>
      <c r="G1433" s="7" t="s">
        <v>1316</v>
      </c>
      <c r="H1433" s="8">
        <v>38474810</v>
      </c>
      <c r="I1433" s="8">
        <v>179717</v>
      </c>
      <c r="J1433" s="8">
        <v>12604650</v>
      </c>
      <c r="K1433" s="15">
        <v>1.0519700000000001</v>
      </c>
      <c r="L1433" s="13">
        <v>0</v>
      </c>
      <c r="M1433" s="12">
        <f t="shared" si="28"/>
        <v>51259177</v>
      </c>
    </row>
    <row r="1434" spans="1:13" x14ac:dyDescent="0.25">
      <c r="A1434" s="4" t="s">
        <v>12</v>
      </c>
      <c r="B1434" s="5">
        <v>18</v>
      </c>
      <c r="C1434" s="5">
        <v>13</v>
      </c>
      <c r="D1434" s="5">
        <v>9</v>
      </c>
      <c r="E1434" s="4">
        <v>2</v>
      </c>
      <c r="F1434" s="6">
        <v>1813092</v>
      </c>
      <c r="G1434" s="7" t="s">
        <v>1317</v>
      </c>
      <c r="H1434" s="8">
        <v>9050817</v>
      </c>
      <c r="I1434" s="8">
        <v>69062</v>
      </c>
      <c r="J1434" s="8">
        <v>7818707</v>
      </c>
      <c r="K1434" s="15">
        <v>0.99797000000000002</v>
      </c>
      <c r="L1434" s="13">
        <v>635704</v>
      </c>
      <c r="M1434" s="12">
        <f t="shared" si="28"/>
        <v>17574290</v>
      </c>
    </row>
    <row r="1435" spans="1:13" x14ac:dyDescent="0.25">
      <c r="A1435" s="4" t="s">
        <v>12</v>
      </c>
      <c r="B1435" s="5">
        <v>18</v>
      </c>
      <c r="C1435" s="5">
        <v>13</v>
      </c>
      <c r="D1435" s="5">
        <v>10</v>
      </c>
      <c r="E1435" s="4">
        <v>2</v>
      </c>
      <c r="F1435" s="6">
        <v>1813102</v>
      </c>
      <c r="G1435" s="7" t="s">
        <v>1318</v>
      </c>
      <c r="H1435" s="8">
        <v>42588459</v>
      </c>
      <c r="I1435" s="8">
        <v>2752545</v>
      </c>
      <c r="J1435" s="8">
        <v>14080189</v>
      </c>
      <c r="K1435" s="15">
        <v>1.05006</v>
      </c>
      <c r="L1435" s="13">
        <v>0</v>
      </c>
      <c r="M1435" s="12">
        <f t="shared" si="28"/>
        <v>59421193</v>
      </c>
    </row>
    <row r="1436" spans="1:13" x14ac:dyDescent="0.25">
      <c r="A1436" s="4" t="s">
        <v>12</v>
      </c>
      <c r="B1436" s="5">
        <v>18</v>
      </c>
      <c r="C1436" s="5">
        <v>14</v>
      </c>
      <c r="D1436" s="5">
        <v>1</v>
      </c>
      <c r="E1436" s="4">
        <v>1</v>
      </c>
      <c r="F1436" s="6">
        <v>1814011</v>
      </c>
      <c r="G1436" s="7" t="s">
        <v>1319</v>
      </c>
      <c r="H1436" s="8">
        <v>57396576</v>
      </c>
      <c r="I1436" s="8">
        <v>2745370</v>
      </c>
      <c r="J1436" s="8">
        <v>5232925</v>
      </c>
      <c r="K1436" s="15">
        <v>1.0608500000000001</v>
      </c>
      <c r="L1436" s="13">
        <v>0</v>
      </c>
      <c r="M1436" s="12">
        <f t="shared" si="28"/>
        <v>65374871</v>
      </c>
    </row>
    <row r="1437" spans="1:13" x14ac:dyDescent="0.25">
      <c r="A1437" s="4" t="s">
        <v>12</v>
      </c>
      <c r="B1437" s="5">
        <v>18</v>
      </c>
      <c r="C1437" s="5">
        <v>14</v>
      </c>
      <c r="D1437" s="5">
        <v>2</v>
      </c>
      <c r="E1437" s="4">
        <v>2</v>
      </c>
      <c r="F1437" s="6">
        <v>1814022</v>
      </c>
      <c r="G1437" s="7" t="s">
        <v>1320</v>
      </c>
      <c r="H1437" s="8">
        <v>8988643</v>
      </c>
      <c r="I1437" s="8">
        <v>36090</v>
      </c>
      <c r="J1437" s="8">
        <v>12775979</v>
      </c>
      <c r="K1437" s="15">
        <v>1.0036499999999999</v>
      </c>
      <c r="L1437" s="13">
        <v>677313</v>
      </c>
      <c r="M1437" s="12">
        <f t="shared" si="28"/>
        <v>22478025</v>
      </c>
    </row>
    <row r="1438" spans="1:13" x14ac:dyDescent="0.25">
      <c r="A1438" s="4" t="s">
        <v>12</v>
      </c>
      <c r="B1438" s="5">
        <v>18</v>
      </c>
      <c r="C1438" s="5">
        <v>14</v>
      </c>
      <c r="D1438" s="5">
        <v>3</v>
      </c>
      <c r="E1438" s="4">
        <v>2</v>
      </c>
      <c r="F1438" s="6">
        <v>1814032</v>
      </c>
      <c r="G1438" s="7" t="s">
        <v>1321</v>
      </c>
      <c r="H1438" s="8">
        <v>12456837</v>
      </c>
      <c r="I1438" s="8">
        <v>95075</v>
      </c>
      <c r="J1438" s="8">
        <v>8885985</v>
      </c>
      <c r="K1438" s="15">
        <v>1.0317400000000001</v>
      </c>
      <c r="L1438" s="13">
        <v>0</v>
      </c>
      <c r="M1438" s="12">
        <f t="shared" si="28"/>
        <v>21437897</v>
      </c>
    </row>
    <row r="1439" spans="1:13" x14ac:dyDescent="0.25">
      <c r="A1439" s="4" t="s">
        <v>12</v>
      </c>
      <c r="B1439" s="5">
        <v>18</v>
      </c>
      <c r="C1439" s="5">
        <v>14</v>
      </c>
      <c r="D1439" s="5">
        <v>4</v>
      </c>
      <c r="E1439" s="4">
        <v>2</v>
      </c>
      <c r="F1439" s="6">
        <v>1814042</v>
      </c>
      <c r="G1439" s="7" t="s">
        <v>1322</v>
      </c>
      <c r="H1439" s="8">
        <v>11509743</v>
      </c>
      <c r="I1439" s="8">
        <v>33954</v>
      </c>
      <c r="J1439" s="8">
        <v>16700734</v>
      </c>
      <c r="K1439" s="15">
        <v>1.06342</v>
      </c>
      <c r="L1439" s="13">
        <v>0</v>
      </c>
      <c r="M1439" s="12">
        <f t="shared" si="28"/>
        <v>28244431</v>
      </c>
    </row>
    <row r="1440" spans="1:13" x14ac:dyDescent="0.25">
      <c r="A1440" s="4" t="s">
        <v>12</v>
      </c>
      <c r="B1440" s="5">
        <v>18</v>
      </c>
      <c r="C1440" s="5">
        <v>14</v>
      </c>
      <c r="D1440" s="5">
        <v>5</v>
      </c>
      <c r="E1440" s="4">
        <v>3</v>
      </c>
      <c r="F1440" s="6">
        <v>1814053</v>
      </c>
      <c r="G1440" s="7" t="s">
        <v>1323</v>
      </c>
      <c r="H1440" s="8">
        <v>36224061</v>
      </c>
      <c r="I1440" s="8">
        <v>1073067</v>
      </c>
      <c r="J1440" s="8">
        <v>28329781</v>
      </c>
      <c r="K1440" s="15">
        <v>1.1071</v>
      </c>
      <c r="L1440" s="13">
        <v>0</v>
      </c>
      <c r="M1440" s="12">
        <f t="shared" si="28"/>
        <v>65626909</v>
      </c>
    </row>
    <row r="1441" spans="1:13" x14ac:dyDescent="0.25">
      <c r="A1441" s="4" t="s">
        <v>12</v>
      </c>
      <c r="B1441" s="5">
        <v>18</v>
      </c>
      <c r="C1441" s="5">
        <v>14</v>
      </c>
      <c r="D1441" s="5">
        <v>6</v>
      </c>
      <c r="E1441" s="4">
        <v>2</v>
      </c>
      <c r="F1441" s="6">
        <v>1814062</v>
      </c>
      <c r="G1441" s="7" t="s">
        <v>1319</v>
      </c>
      <c r="H1441" s="8">
        <v>47172003</v>
      </c>
      <c r="I1441" s="8">
        <v>164617</v>
      </c>
      <c r="J1441" s="8">
        <v>25169469</v>
      </c>
      <c r="K1441" s="15">
        <v>1.07944</v>
      </c>
      <c r="L1441" s="13">
        <v>0</v>
      </c>
      <c r="M1441" s="12">
        <f t="shared" si="28"/>
        <v>72506089</v>
      </c>
    </row>
    <row r="1442" spans="1:13" x14ac:dyDescent="0.25">
      <c r="A1442" s="4" t="s">
        <v>12</v>
      </c>
      <c r="B1442" s="5">
        <v>18</v>
      </c>
      <c r="C1442" s="5">
        <v>14</v>
      </c>
      <c r="D1442" s="5">
        <v>7</v>
      </c>
      <c r="E1442" s="4">
        <v>3</v>
      </c>
      <c r="F1442" s="6">
        <v>1814073</v>
      </c>
      <c r="G1442" s="7" t="s">
        <v>1324</v>
      </c>
      <c r="H1442" s="8">
        <v>17695855</v>
      </c>
      <c r="I1442" s="8">
        <v>378067</v>
      </c>
      <c r="J1442" s="8">
        <v>18825619</v>
      </c>
      <c r="K1442" s="15">
        <v>1.0956999999999999</v>
      </c>
      <c r="L1442" s="13">
        <v>0</v>
      </c>
      <c r="M1442" s="12">
        <f t="shared" si="28"/>
        <v>36899541</v>
      </c>
    </row>
    <row r="1443" spans="1:13" x14ac:dyDescent="0.25">
      <c r="A1443" s="4" t="s">
        <v>12</v>
      </c>
      <c r="B1443" s="5">
        <v>18</v>
      </c>
      <c r="C1443" s="5">
        <v>14</v>
      </c>
      <c r="D1443" s="5">
        <v>8</v>
      </c>
      <c r="E1443" s="4">
        <v>2</v>
      </c>
      <c r="F1443" s="6">
        <v>1814082</v>
      </c>
      <c r="G1443" s="7" t="s">
        <v>1325</v>
      </c>
      <c r="H1443" s="8">
        <v>24895853</v>
      </c>
      <c r="I1443" s="8">
        <v>639323</v>
      </c>
      <c r="J1443" s="8">
        <v>13349953</v>
      </c>
      <c r="K1443" s="15">
        <v>1.05779</v>
      </c>
      <c r="L1443" s="13">
        <v>0</v>
      </c>
      <c r="M1443" s="12">
        <f t="shared" si="28"/>
        <v>38885129</v>
      </c>
    </row>
    <row r="1444" spans="1:13" x14ac:dyDescent="0.25">
      <c r="A1444" s="4" t="s">
        <v>12</v>
      </c>
      <c r="B1444" s="5">
        <v>18</v>
      </c>
      <c r="C1444" s="5">
        <v>14</v>
      </c>
      <c r="D1444" s="5">
        <v>9</v>
      </c>
      <c r="E1444" s="4">
        <v>2</v>
      </c>
      <c r="F1444" s="6">
        <v>1814092</v>
      </c>
      <c r="G1444" s="7" t="s">
        <v>1326</v>
      </c>
      <c r="H1444" s="8">
        <v>20171607</v>
      </c>
      <c r="I1444" s="8">
        <v>138661</v>
      </c>
      <c r="J1444" s="8">
        <v>26836876</v>
      </c>
      <c r="K1444" s="15">
        <v>1.0681499999999999</v>
      </c>
      <c r="L1444" s="13">
        <v>0</v>
      </c>
      <c r="M1444" s="12">
        <f t="shared" si="28"/>
        <v>47147144</v>
      </c>
    </row>
    <row r="1445" spans="1:13" x14ac:dyDescent="0.25">
      <c r="A1445" s="4" t="s">
        <v>12</v>
      </c>
      <c r="B1445" s="5">
        <v>18</v>
      </c>
      <c r="C1445" s="5">
        <v>15</v>
      </c>
      <c r="D1445" s="5">
        <v>1</v>
      </c>
      <c r="E1445" s="4">
        <v>2</v>
      </c>
      <c r="F1445" s="6">
        <v>1815012</v>
      </c>
      <c r="G1445" s="7" t="s">
        <v>1327</v>
      </c>
      <c r="H1445" s="8">
        <v>23270247</v>
      </c>
      <c r="I1445" s="8">
        <v>283473</v>
      </c>
      <c r="J1445" s="8">
        <v>16078945</v>
      </c>
      <c r="K1445" s="15">
        <v>1.0596300000000001</v>
      </c>
      <c r="L1445" s="13">
        <v>0</v>
      </c>
      <c r="M1445" s="12">
        <f t="shared" si="28"/>
        <v>39632665</v>
      </c>
    </row>
    <row r="1446" spans="1:13" x14ac:dyDescent="0.25">
      <c r="A1446" s="4" t="s">
        <v>12</v>
      </c>
      <c r="B1446" s="5">
        <v>18</v>
      </c>
      <c r="C1446" s="5">
        <v>15</v>
      </c>
      <c r="D1446" s="5">
        <v>2</v>
      </c>
      <c r="E1446" s="4">
        <v>2</v>
      </c>
      <c r="F1446" s="6">
        <v>1815022</v>
      </c>
      <c r="G1446" s="7" t="s">
        <v>1328</v>
      </c>
      <c r="H1446" s="8">
        <v>21989492</v>
      </c>
      <c r="I1446" s="8">
        <v>275274</v>
      </c>
      <c r="J1446" s="8">
        <v>16231158</v>
      </c>
      <c r="K1446" s="15">
        <v>1.03355</v>
      </c>
      <c r="L1446" s="13">
        <v>0</v>
      </c>
      <c r="M1446" s="12">
        <f t="shared" si="28"/>
        <v>38495924</v>
      </c>
    </row>
    <row r="1447" spans="1:13" x14ac:dyDescent="0.25">
      <c r="A1447" s="4" t="s">
        <v>12</v>
      </c>
      <c r="B1447" s="5">
        <v>18</v>
      </c>
      <c r="C1447" s="5">
        <v>15</v>
      </c>
      <c r="D1447" s="5">
        <v>3</v>
      </c>
      <c r="E1447" s="4">
        <v>3</v>
      </c>
      <c r="F1447" s="6">
        <v>1815033</v>
      </c>
      <c r="G1447" s="7" t="s">
        <v>1329</v>
      </c>
      <c r="H1447" s="8">
        <v>91334756</v>
      </c>
      <c r="I1447" s="8">
        <v>2593104</v>
      </c>
      <c r="J1447" s="8">
        <v>27258110</v>
      </c>
      <c r="K1447" s="15">
        <v>1.0693600000000001</v>
      </c>
      <c r="L1447" s="13">
        <v>0</v>
      </c>
      <c r="M1447" s="12">
        <f t="shared" si="28"/>
        <v>121185970</v>
      </c>
    </row>
    <row r="1448" spans="1:13" x14ac:dyDescent="0.25">
      <c r="A1448" s="4" t="s">
        <v>12</v>
      </c>
      <c r="B1448" s="5">
        <v>18</v>
      </c>
      <c r="C1448" s="5">
        <v>15</v>
      </c>
      <c r="D1448" s="5">
        <v>4</v>
      </c>
      <c r="E1448" s="4">
        <v>3</v>
      </c>
      <c r="F1448" s="6">
        <v>1815043</v>
      </c>
      <c r="G1448" s="7" t="s">
        <v>1330</v>
      </c>
      <c r="H1448" s="8">
        <v>76707135</v>
      </c>
      <c r="I1448" s="8">
        <v>3340508</v>
      </c>
      <c r="J1448" s="8">
        <v>32959101</v>
      </c>
      <c r="K1448" s="15">
        <v>1.04955</v>
      </c>
      <c r="L1448" s="13">
        <v>0</v>
      </c>
      <c r="M1448" s="12">
        <f t="shared" si="28"/>
        <v>113006744</v>
      </c>
    </row>
    <row r="1449" spans="1:13" x14ac:dyDescent="0.25">
      <c r="A1449" s="4" t="s">
        <v>12</v>
      </c>
      <c r="B1449" s="5">
        <v>18</v>
      </c>
      <c r="C1449" s="5">
        <v>15</v>
      </c>
      <c r="D1449" s="5">
        <v>5</v>
      </c>
      <c r="E1449" s="4">
        <v>2</v>
      </c>
      <c r="F1449" s="6">
        <v>1815052</v>
      </c>
      <c r="G1449" s="7" t="s">
        <v>1331</v>
      </c>
      <c r="H1449" s="8">
        <v>19251027</v>
      </c>
      <c r="I1449" s="8">
        <v>204475</v>
      </c>
      <c r="J1449" s="8">
        <v>19625463</v>
      </c>
      <c r="K1449" s="15">
        <v>1.03165</v>
      </c>
      <c r="L1449" s="13">
        <v>0</v>
      </c>
      <c r="M1449" s="12">
        <f t="shared" si="28"/>
        <v>39080965</v>
      </c>
    </row>
    <row r="1450" spans="1:13" x14ac:dyDescent="0.25">
      <c r="A1450" s="4" t="s">
        <v>12</v>
      </c>
      <c r="B1450" s="5">
        <v>18</v>
      </c>
      <c r="C1450" s="5">
        <v>16</v>
      </c>
      <c r="D1450" s="5">
        <v>1</v>
      </c>
      <c r="E1450" s="4">
        <v>1</v>
      </c>
      <c r="F1450" s="6">
        <v>1816011</v>
      </c>
      <c r="G1450" s="7" t="s">
        <v>1332</v>
      </c>
      <c r="H1450" s="8">
        <v>17973466</v>
      </c>
      <c r="I1450" s="8">
        <v>474233</v>
      </c>
      <c r="J1450" s="8">
        <v>10777682</v>
      </c>
      <c r="K1450" s="15">
        <v>1.05538</v>
      </c>
      <c r="L1450" s="13">
        <v>0</v>
      </c>
      <c r="M1450" s="12">
        <f t="shared" si="28"/>
        <v>29225381</v>
      </c>
    </row>
    <row r="1451" spans="1:13" x14ac:dyDescent="0.25">
      <c r="A1451" s="4" t="s">
        <v>12</v>
      </c>
      <c r="B1451" s="5">
        <v>18</v>
      </c>
      <c r="C1451" s="5">
        <v>16</v>
      </c>
      <c r="D1451" s="5">
        <v>2</v>
      </c>
      <c r="E1451" s="4">
        <v>3</v>
      </c>
      <c r="F1451" s="6">
        <v>1816023</v>
      </c>
      <c r="G1451" s="7" t="s">
        <v>1333</v>
      </c>
      <c r="H1451" s="8">
        <v>32746280</v>
      </c>
      <c r="I1451" s="8">
        <v>245128</v>
      </c>
      <c r="J1451" s="8">
        <v>29356404</v>
      </c>
      <c r="K1451" s="15">
        <v>1.0780700000000001</v>
      </c>
      <c r="L1451" s="13">
        <v>0</v>
      </c>
      <c r="M1451" s="12">
        <f t="shared" si="28"/>
        <v>62347812</v>
      </c>
    </row>
    <row r="1452" spans="1:13" x14ac:dyDescent="0.25">
      <c r="A1452" s="4" t="s">
        <v>12</v>
      </c>
      <c r="B1452" s="5">
        <v>18</v>
      </c>
      <c r="C1452" s="5">
        <v>16</v>
      </c>
      <c r="D1452" s="5">
        <v>3</v>
      </c>
      <c r="E1452" s="4">
        <v>3</v>
      </c>
      <c r="F1452" s="6">
        <v>1816033</v>
      </c>
      <c r="G1452" s="7" t="s">
        <v>1334</v>
      </c>
      <c r="H1452" s="8">
        <v>84955531</v>
      </c>
      <c r="I1452" s="8">
        <v>1386025</v>
      </c>
      <c r="J1452" s="8">
        <v>22672226</v>
      </c>
      <c r="K1452" s="15">
        <v>1.0579400000000001</v>
      </c>
      <c r="L1452" s="13">
        <v>0</v>
      </c>
      <c r="M1452" s="12">
        <f t="shared" si="28"/>
        <v>109013782</v>
      </c>
    </row>
    <row r="1453" spans="1:13" x14ac:dyDescent="0.25">
      <c r="A1453" s="4" t="s">
        <v>12</v>
      </c>
      <c r="B1453" s="5">
        <v>18</v>
      </c>
      <c r="C1453" s="5">
        <v>16</v>
      </c>
      <c r="D1453" s="5">
        <v>4</v>
      </c>
      <c r="E1453" s="4">
        <v>2</v>
      </c>
      <c r="F1453" s="6">
        <v>1816042</v>
      </c>
      <c r="G1453" s="7" t="s">
        <v>1335</v>
      </c>
      <c r="H1453" s="8">
        <v>24956197</v>
      </c>
      <c r="I1453" s="8">
        <v>187112</v>
      </c>
      <c r="J1453" s="8">
        <v>13437705</v>
      </c>
      <c r="K1453" s="15">
        <v>1.05264</v>
      </c>
      <c r="L1453" s="13">
        <v>0</v>
      </c>
      <c r="M1453" s="12">
        <f t="shared" si="28"/>
        <v>38581014</v>
      </c>
    </row>
    <row r="1454" spans="1:13" x14ac:dyDescent="0.25">
      <c r="A1454" s="4" t="s">
        <v>12</v>
      </c>
      <c r="B1454" s="5">
        <v>18</v>
      </c>
      <c r="C1454" s="5">
        <v>16</v>
      </c>
      <c r="D1454" s="5">
        <v>5</v>
      </c>
      <c r="E1454" s="4">
        <v>2</v>
      </c>
      <c r="F1454" s="6">
        <v>1816052</v>
      </c>
      <c r="G1454" s="7" t="s">
        <v>1332</v>
      </c>
      <c r="H1454" s="8">
        <v>16556483</v>
      </c>
      <c r="I1454" s="8">
        <v>60237</v>
      </c>
      <c r="J1454" s="8">
        <v>20475884</v>
      </c>
      <c r="K1454" s="15">
        <v>1.0366899999999999</v>
      </c>
      <c r="L1454" s="13">
        <v>0</v>
      </c>
      <c r="M1454" s="12">
        <f t="shared" si="28"/>
        <v>37092604</v>
      </c>
    </row>
    <row r="1455" spans="1:13" x14ac:dyDescent="0.25">
      <c r="A1455" s="4" t="s">
        <v>12</v>
      </c>
      <c r="B1455" s="5">
        <v>18</v>
      </c>
      <c r="C1455" s="5">
        <v>16</v>
      </c>
      <c r="D1455" s="5">
        <v>6</v>
      </c>
      <c r="E1455" s="4">
        <v>3</v>
      </c>
      <c r="F1455" s="6">
        <v>1816063</v>
      </c>
      <c r="G1455" s="7" t="s">
        <v>1336</v>
      </c>
      <c r="H1455" s="8">
        <v>76549440</v>
      </c>
      <c r="I1455" s="8">
        <v>6577782</v>
      </c>
      <c r="J1455" s="8">
        <v>8869544</v>
      </c>
      <c r="K1455" s="15">
        <v>1.07003</v>
      </c>
      <c r="L1455" s="13">
        <v>0</v>
      </c>
      <c r="M1455" s="12">
        <f t="shared" si="28"/>
        <v>91996766</v>
      </c>
    </row>
    <row r="1456" spans="1:13" x14ac:dyDescent="0.25">
      <c r="A1456" s="4" t="s">
        <v>12</v>
      </c>
      <c r="B1456" s="5">
        <v>18</v>
      </c>
      <c r="C1456" s="5">
        <v>16</v>
      </c>
      <c r="D1456" s="5">
        <v>7</v>
      </c>
      <c r="E1456" s="4">
        <v>2</v>
      </c>
      <c r="F1456" s="6">
        <v>1816072</v>
      </c>
      <c r="G1456" s="7" t="s">
        <v>1337</v>
      </c>
      <c r="H1456" s="8">
        <v>19967296</v>
      </c>
      <c r="I1456" s="8">
        <v>53954</v>
      </c>
      <c r="J1456" s="8">
        <v>18270383</v>
      </c>
      <c r="K1456" s="15">
        <v>1.0398499999999999</v>
      </c>
      <c r="L1456" s="13">
        <v>0</v>
      </c>
      <c r="M1456" s="12">
        <f t="shared" si="28"/>
        <v>38291633</v>
      </c>
    </row>
    <row r="1457" spans="1:13" x14ac:dyDescent="0.25">
      <c r="A1457" s="4" t="s">
        <v>12</v>
      </c>
      <c r="B1457" s="5">
        <v>18</v>
      </c>
      <c r="C1457" s="5">
        <v>16</v>
      </c>
      <c r="D1457" s="5">
        <v>8</v>
      </c>
      <c r="E1457" s="4">
        <v>2</v>
      </c>
      <c r="F1457" s="6">
        <v>1816082</v>
      </c>
      <c r="G1457" s="7" t="s">
        <v>328</v>
      </c>
      <c r="H1457" s="8">
        <v>16382678</v>
      </c>
      <c r="I1457" s="8">
        <v>54408</v>
      </c>
      <c r="J1457" s="8">
        <v>33710117</v>
      </c>
      <c r="K1457" s="15">
        <v>1.0806500000000001</v>
      </c>
      <c r="L1457" s="13">
        <v>0</v>
      </c>
      <c r="M1457" s="12">
        <f t="shared" si="28"/>
        <v>50147203</v>
      </c>
    </row>
    <row r="1458" spans="1:13" x14ac:dyDescent="0.25">
      <c r="A1458" s="4" t="s">
        <v>12</v>
      </c>
      <c r="B1458" s="5">
        <v>18</v>
      </c>
      <c r="C1458" s="5">
        <v>16</v>
      </c>
      <c r="D1458" s="5">
        <v>9</v>
      </c>
      <c r="E1458" s="4">
        <v>2</v>
      </c>
      <c r="F1458" s="6">
        <v>1816092</v>
      </c>
      <c r="G1458" s="7" t="s">
        <v>1053</v>
      </c>
      <c r="H1458" s="8">
        <v>53752820</v>
      </c>
      <c r="I1458" s="8">
        <v>2329365</v>
      </c>
      <c r="J1458" s="8">
        <v>10474149</v>
      </c>
      <c r="K1458" s="15">
        <v>1.0687899999999999</v>
      </c>
      <c r="L1458" s="13">
        <v>0</v>
      </c>
      <c r="M1458" s="12">
        <f t="shared" si="28"/>
        <v>66556334</v>
      </c>
    </row>
    <row r="1459" spans="1:13" x14ac:dyDescent="0.25">
      <c r="A1459" s="4" t="s">
        <v>12</v>
      </c>
      <c r="B1459" s="5">
        <v>18</v>
      </c>
      <c r="C1459" s="5">
        <v>16</v>
      </c>
      <c r="D1459" s="5">
        <v>10</v>
      </c>
      <c r="E1459" s="4">
        <v>2</v>
      </c>
      <c r="F1459" s="6">
        <v>1816102</v>
      </c>
      <c r="G1459" s="7" t="s">
        <v>1338</v>
      </c>
      <c r="H1459" s="8">
        <v>22403532</v>
      </c>
      <c r="I1459" s="8">
        <v>173553</v>
      </c>
      <c r="J1459" s="8">
        <v>11040723</v>
      </c>
      <c r="K1459" s="15">
        <v>1.0448900000000001</v>
      </c>
      <c r="L1459" s="13">
        <v>0</v>
      </c>
      <c r="M1459" s="12">
        <f t="shared" si="28"/>
        <v>33617808</v>
      </c>
    </row>
    <row r="1460" spans="1:13" x14ac:dyDescent="0.25">
      <c r="A1460" s="4" t="s">
        <v>12</v>
      </c>
      <c r="B1460" s="5">
        <v>18</v>
      </c>
      <c r="C1460" s="5">
        <v>16</v>
      </c>
      <c r="D1460" s="5">
        <v>11</v>
      </c>
      <c r="E1460" s="4">
        <v>3</v>
      </c>
      <c r="F1460" s="6">
        <v>1816113</v>
      </c>
      <c r="G1460" s="7" t="s">
        <v>1339</v>
      </c>
      <c r="H1460" s="8">
        <v>52208061</v>
      </c>
      <c r="I1460" s="8">
        <v>1190013</v>
      </c>
      <c r="J1460" s="8">
        <v>52759617</v>
      </c>
      <c r="K1460" s="15">
        <v>1.0708</v>
      </c>
      <c r="L1460" s="13">
        <v>0</v>
      </c>
      <c r="M1460" s="12">
        <f t="shared" si="28"/>
        <v>106157691</v>
      </c>
    </row>
    <row r="1461" spans="1:13" x14ac:dyDescent="0.25">
      <c r="A1461" s="4" t="s">
        <v>12</v>
      </c>
      <c r="B1461" s="5">
        <v>18</v>
      </c>
      <c r="C1461" s="5">
        <v>16</v>
      </c>
      <c r="D1461" s="5">
        <v>12</v>
      </c>
      <c r="E1461" s="4">
        <v>2</v>
      </c>
      <c r="F1461" s="6">
        <v>1816122</v>
      </c>
      <c r="G1461" s="7" t="s">
        <v>1340</v>
      </c>
      <c r="H1461" s="8">
        <v>61881888</v>
      </c>
      <c r="I1461" s="8">
        <v>1075781</v>
      </c>
      <c r="J1461" s="8">
        <v>18964489</v>
      </c>
      <c r="K1461" s="15">
        <v>1.0752600000000001</v>
      </c>
      <c r="L1461" s="13">
        <v>0</v>
      </c>
      <c r="M1461" s="12">
        <f t="shared" si="28"/>
        <v>81922158</v>
      </c>
    </row>
    <row r="1462" spans="1:13" x14ac:dyDescent="0.25">
      <c r="A1462" s="4" t="s">
        <v>12</v>
      </c>
      <c r="B1462" s="5">
        <v>18</v>
      </c>
      <c r="C1462" s="5">
        <v>16</v>
      </c>
      <c r="D1462" s="5">
        <v>13</v>
      </c>
      <c r="E1462" s="4">
        <v>2</v>
      </c>
      <c r="F1462" s="6">
        <v>1816132</v>
      </c>
      <c r="G1462" s="7" t="s">
        <v>1341</v>
      </c>
      <c r="H1462" s="8">
        <v>96810245</v>
      </c>
      <c r="I1462" s="8">
        <v>18172668</v>
      </c>
      <c r="J1462" s="8">
        <v>12069775</v>
      </c>
      <c r="K1462" s="15">
        <v>1.0536000000000001</v>
      </c>
      <c r="L1462" s="13">
        <v>0</v>
      </c>
      <c r="M1462" s="12">
        <f t="shared" si="28"/>
        <v>127052688</v>
      </c>
    </row>
    <row r="1463" spans="1:13" x14ac:dyDescent="0.25">
      <c r="A1463" s="4" t="s">
        <v>12</v>
      </c>
      <c r="B1463" s="5">
        <v>18</v>
      </c>
      <c r="C1463" s="5">
        <v>16</v>
      </c>
      <c r="D1463" s="5">
        <v>14</v>
      </c>
      <c r="E1463" s="4">
        <v>3</v>
      </c>
      <c r="F1463" s="6">
        <v>1816143</v>
      </c>
      <c r="G1463" s="7" t="s">
        <v>1342</v>
      </c>
      <c r="H1463" s="8">
        <v>42886608</v>
      </c>
      <c r="I1463" s="8">
        <v>633345</v>
      </c>
      <c r="J1463" s="8">
        <v>12015129</v>
      </c>
      <c r="K1463" s="15">
        <v>1.0603499999999999</v>
      </c>
      <c r="L1463" s="13">
        <v>0</v>
      </c>
      <c r="M1463" s="12">
        <f t="shared" si="28"/>
        <v>55535082</v>
      </c>
    </row>
    <row r="1464" spans="1:13" x14ac:dyDescent="0.25">
      <c r="A1464" s="4" t="s">
        <v>12</v>
      </c>
      <c r="B1464" s="5">
        <v>18</v>
      </c>
      <c r="C1464" s="5">
        <v>17</v>
      </c>
      <c r="D1464" s="5">
        <v>1</v>
      </c>
      <c r="E1464" s="4">
        <v>1</v>
      </c>
      <c r="F1464" s="6">
        <v>1817011</v>
      </c>
      <c r="G1464" s="7" t="s">
        <v>1343</v>
      </c>
      <c r="H1464" s="8">
        <v>123659317</v>
      </c>
      <c r="I1464" s="8">
        <v>14848478</v>
      </c>
      <c r="J1464" s="8">
        <v>9750494</v>
      </c>
      <c r="K1464" s="15">
        <v>1.0504599999999999</v>
      </c>
      <c r="L1464" s="13">
        <v>0</v>
      </c>
      <c r="M1464" s="12">
        <f t="shared" si="28"/>
        <v>148258289</v>
      </c>
    </row>
    <row r="1465" spans="1:13" x14ac:dyDescent="0.25">
      <c r="A1465" s="4" t="s">
        <v>12</v>
      </c>
      <c r="B1465" s="5">
        <v>18</v>
      </c>
      <c r="C1465" s="5">
        <v>17</v>
      </c>
      <c r="D1465" s="5">
        <v>2</v>
      </c>
      <c r="E1465" s="4">
        <v>2</v>
      </c>
      <c r="F1465" s="6">
        <v>1817022</v>
      </c>
      <c r="G1465" s="7" t="s">
        <v>1344</v>
      </c>
      <c r="H1465" s="8">
        <v>11624000</v>
      </c>
      <c r="I1465" s="8">
        <v>90680</v>
      </c>
      <c r="J1465" s="8">
        <v>11052706</v>
      </c>
      <c r="K1465" s="15">
        <v>0.99068000000000001</v>
      </c>
      <c r="L1465" s="13">
        <v>1002848</v>
      </c>
      <c r="M1465" s="12">
        <f t="shared" si="28"/>
        <v>23770234</v>
      </c>
    </row>
    <row r="1466" spans="1:13" x14ac:dyDescent="0.25">
      <c r="A1466" s="4" t="s">
        <v>12</v>
      </c>
      <c r="B1466" s="5">
        <v>18</v>
      </c>
      <c r="C1466" s="5">
        <v>17</v>
      </c>
      <c r="D1466" s="5">
        <v>3</v>
      </c>
      <c r="E1466" s="4">
        <v>2</v>
      </c>
      <c r="F1466" s="6">
        <v>1817032</v>
      </c>
      <c r="G1466" s="7" t="s">
        <v>1345</v>
      </c>
      <c r="H1466" s="8">
        <v>13627473</v>
      </c>
      <c r="I1466" s="8">
        <v>26867</v>
      </c>
      <c r="J1466" s="8">
        <v>13254900</v>
      </c>
      <c r="K1466" s="15">
        <v>1.04558</v>
      </c>
      <c r="L1466" s="13">
        <v>0</v>
      </c>
      <c r="M1466" s="12">
        <f t="shared" si="28"/>
        <v>26909240</v>
      </c>
    </row>
    <row r="1467" spans="1:13" x14ac:dyDescent="0.25">
      <c r="A1467" s="4" t="s">
        <v>12</v>
      </c>
      <c r="B1467" s="5">
        <v>18</v>
      </c>
      <c r="C1467" s="5">
        <v>17</v>
      </c>
      <c r="D1467" s="5">
        <v>4</v>
      </c>
      <c r="E1467" s="4">
        <v>2</v>
      </c>
      <c r="F1467" s="6">
        <v>1817042</v>
      </c>
      <c r="G1467" s="7" t="s">
        <v>1346</v>
      </c>
      <c r="H1467" s="8">
        <v>10806442</v>
      </c>
      <c r="I1467" s="8">
        <v>51961</v>
      </c>
      <c r="J1467" s="8">
        <v>5525102</v>
      </c>
      <c r="K1467" s="15">
        <v>1.0358799999999999</v>
      </c>
      <c r="L1467" s="13">
        <v>0</v>
      </c>
      <c r="M1467" s="12">
        <f t="shared" si="28"/>
        <v>16383505</v>
      </c>
    </row>
    <row r="1468" spans="1:13" x14ac:dyDescent="0.25">
      <c r="A1468" s="4" t="s">
        <v>12</v>
      </c>
      <c r="B1468" s="5">
        <v>18</v>
      </c>
      <c r="C1468" s="5">
        <v>17</v>
      </c>
      <c r="D1468" s="5">
        <v>5</v>
      </c>
      <c r="E1468" s="4">
        <v>2</v>
      </c>
      <c r="F1468" s="6">
        <v>1817052</v>
      </c>
      <c r="G1468" s="7" t="s">
        <v>1343</v>
      </c>
      <c r="H1468" s="8">
        <v>53140865</v>
      </c>
      <c r="I1468" s="8">
        <v>1371205</v>
      </c>
      <c r="J1468" s="8">
        <v>19172097</v>
      </c>
      <c r="K1468" s="15">
        <v>1.0497000000000001</v>
      </c>
      <c r="L1468" s="13">
        <v>0</v>
      </c>
      <c r="M1468" s="12">
        <f t="shared" si="28"/>
        <v>73684167</v>
      </c>
    </row>
    <row r="1469" spans="1:13" x14ac:dyDescent="0.25">
      <c r="A1469" s="4" t="s">
        <v>12</v>
      </c>
      <c r="B1469" s="5">
        <v>18</v>
      </c>
      <c r="C1469" s="5">
        <v>17</v>
      </c>
      <c r="D1469" s="5">
        <v>6</v>
      </c>
      <c r="E1469" s="4">
        <v>2</v>
      </c>
      <c r="F1469" s="6">
        <v>1817062</v>
      </c>
      <c r="G1469" s="7" t="s">
        <v>1347</v>
      </c>
      <c r="H1469" s="8">
        <v>4322167</v>
      </c>
      <c r="I1469" s="8">
        <v>5488</v>
      </c>
      <c r="J1469" s="8">
        <v>6510399</v>
      </c>
      <c r="K1469" s="15">
        <v>1.0471900000000001</v>
      </c>
      <c r="L1469" s="13">
        <v>0</v>
      </c>
      <c r="M1469" s="12">
        <f t="shared" si="28"/>
        <v>10838054</v>
      </c>
    </row>
    <row r="1470" spans="1:13" x14ac:dyDescent="0.25">
      <c r="A1470" s="4" t="s">
        <v>12</v>
      </c>
      <c r="B1470" s="5">
        <v>18</v>
      </c>
      <c r="C1470" s="5">
        <v>17</v>
      </c>
      <c r="D1470" s="5">
        <v>7</v>
      </c>
      <c r="E1470" s="4">
        <v>3</v>
      </c>
      <c r="F1470" s="6">
        <v>1817073</v>
      </c>
      <c r="G1470" s="7" t="s">
        <v>1348</v>
      </c>
      <c r="H1470" s="8">
        <v>39507029</v>
      </c>
      <c r="I1470" s="8">
        <v>444665</v>
      </c>
      <c r="J1470" s="8">
        <v>21664344</v>
      </c>
      <c r="K1470" s="15">
        <v>1.0322100000000001</v>
      </c>
      <c r="L1470" s="13">
        <v>0</v>
      </c>
      <c r="M1470" s="12">
        <f t="shared" si="28"/>
        <v>61616038</v>
      </c>
    </row>
    <row r="1471" spans="1:13" x14ac:dyDescent="0.25">
      <c r="A1471" s="4" t="s">
        <v>12</v>
      </c>
      <c r="B1471" s="5">
        <v>18</v>
      </c>
      <c r="C1471" s="5">
        <v>17</v>
      </c>
      <c r="D1471" s="5">
        <v>8</v>
      </c>
      <c r="E1471" s="4">
        <v>2</v>
      </c>
      <c r="F1471" s="6">
        <v>1817082</v>
      </c>
      <c r="G1471" s="7" t="s">
        <v>1349</v>
      </c>
      <c r="H1471" s="8">
        <v>26016272</v>
      </c>
      <c r="I1471" s="8">
        <v>25772</v>
      </c>
      <c r="J1471" s="8">
        <v>25458034</v>
      </c>
      <c r="K1471" s="15">
        <v>1.0622</v>
      </c>
      <c r="L1471" s="13">
        <v>0</v>
      </c>
      <c r="M1471" s="12">
        <f t="shared" si="28"/>
        <v>51500078</v>
      </c>
    </row>
    <row r="1472" spans="1:13" x14ac:dyDescent="0.25">
      <c r="A1472" s="4" t="s">
        <v>12</v>
      </c>
      <c r="B1472" s="5">
        <v>18</v>
      </c>
      <c r="C1472" s="5">
        <v>18</v>
      </c>
      <c r="D1472" s="5">
        <v>1</v>
      </c>
      <c r="E1472" s="4">
        <v>1</v>
      </c>
      <c r="F1472" s="6">
        <v>1818011</v>
      </c>
      <c r="G1472" s="7" t="s">
        <v>1350</v>
      </c>
      <c r="H1472" s="8">
        <v>206470883</v>
      </c>
      <c r="I1472" s="8">
        <v>19415858</v>
      </c>
      <c r="J1472" s="8">
        <v>18663766</v>
      </c>
      <c r="K1472" s="15">
        <v>1.03447</v>
      </c>
      <c r="L1472" s="13">
        <v>0</v>
      </c>
      <c r="M1472" s="12">
        <f t="shared" si="28"/>
        <v>244550507</v>
      </c>
    </row>
    <row r="1473" spans="1:13" x14ac:dyDescent="0.25">
      <c r="A1473" s="4" t="s">
        <v>12</v>
      </c>
      <c r="B1473" s="5">
        <v>18</v>
      </c>
      <c r="C1473" s="5">
        <v>18</v>
      </c>
      <c r="D1473" s="5">
        <v>2</v>
      </c>
      <c r="E1473" s="4">
        <v>2</v>
      </c>
      <c r="F1473" s="6">
        <v>1818022</v>
      </c>
      <c r="G1473" s="7" t="s">
        <v>1351</v>
      </c>
      <c r="H1473" s="8">
        <v>20203311</v>
      </c>
      <c r="I1473" s="8">
        <v>27667</v>
      </c>
      <c r="J1473" s="8">
        <v>21335073</v>
      </c>
      <c r="K1473" s="15">
        <v>1.05915</v>
      </c>
      <c r="L1473" s="13">
        <v>0</v>
      </c>
      <c r="M1473" s="12">
        <f t="shared" si="28"/>
        <v>41566051</v>
      </c>
    </row>
    <row r="1474" spans="1:13" x14ac:dyDescent="0.25">
      <c r="A1474" s="4" t="s">
        <v>12</v>
      </c>
      <c r="B1474" s="5">
        <v>18</v>
      </c>
      <c r="C1474" s="5">
        <v>18</v>
      </c>
      <c r="D1474" s="5">
        <v>3</v>
      </c>
      <c r="E1474" s="4">
        <v>2</v>
      </c>
      <c r="F1474" s="6">
        <v>1818032</v>
      </c>
      <c r="G1474" s="7" t="s">
        <v>1352</v>
      </c>
      <c r="H1474" s="8">
        <v>42998385</v>
      </c>
      <c r="I1474" s="8">
        <v>134726</v>
      </c>
      <c r="J1474" s="8">
        <v>16087357</v>
      </c>
      <c r="K1474" s="15">
        <v>1.0595000000000001</v>
      </c>
      <c r="L1474" s="13">
        <v>0</v>
      </c>
      <c r="M1474" s="12">
        <f t="shared" si="28"/>
        <v>59220468</v>
      </c>
    </row>
    <row r="1475" spans="1:13" x14ac:dyDescent="0.25">
      <c r="A1475" s="4" t="s">
        <v>12</v>
      </c>
      <c r="B1475" s="5">
        <v>18</v>
      </c>
      <c r="C1475" s="5">
        <v>18</v>
      </c>
      <c r="D1475" s="5">
        <v>4</v>
      </c>
      <c r="E1475" s="4">
        <v>2</v>
      </c>
      <c r="F1475" s="6">
        <v>1818042</v>
      </c>
      <c r="G1475" s="7" t="s">
        <v>1353</v>
      </c>
      <c r="H1475" s="8">
        <v>20751521</v>
      </c>
      <c r="I1475" s="8">
        <v>159365</v>
      </c>
      <c r="J1475" s="8">
        <v>19496348</v>
      </c>
      <c r="K1475" s="15">
        <v>1.0350600000000001</v>
      </c>
      <c r="L1475" s="13">
        <v>0</v>
      </c>
      <c r="M1475" s="12">
        <f t="shared" si="28"/>
        <v>40407234</v>
      </c>
    </row>
    <row r="1476" spans="1:13" x14ac:dyDescent="0.25">
      <c r="A1476" s="4" t="s">
        <v>12</v>
      </c>
      <c r="B1476" s="5">
        <v>18</v>
      </c>
      <c r="C1476" s="5">
        <v>18</v>
      </c>
      <c r="D1476" s="5">
        <v>5</v>
      </c>
      <c r="E1476" s="4">
        <v>3</v>
      </c>
      <c r="F1476" s="6">
        <v>1818053</v>
      </c>
      <c r="G1476" s="7" t="s">
        <v>1354</v>
      </c>
      <c r="H1476" s="8">
        <v>24142717</v>
      </c>
      <c r="I1476" s="8">
        <v>201028</v>
      </c>
      <c r="J1476" s="8">
        <v>15444537</v>
      </c>
      <c r="K1476" s="15">
        <v>1.07779</v>
      </c>
      <c r="L1476" s="13">
        <v>0</v>
      </c>
      <c r="M1476" s="12">
        <f t="shared" si="28"/>
        <v>39788282</v>
      </c>
    </row>
    <row r="1477" spans="1:13" x14ac:dyDescent="0.25">
      <c r="A1477" s="4" t="s">
        <v>12</v>
      </c>
      <c r="B1477" s="5">
        <v>18</v>
      </c>
      <c r="C1477" s="5">
        <v>18</v>
      </c>
      <c r="D1477" s="5">
        <v>6</v>
      </c>
      <c r="E1477" s="4">
        <v>2</v>
      </c>
      <c r="F1477" s="6">
        <v>1818062</v>
      </c>
      <c r="G1477" s="7" t="s">
        <v>1355</v>
      </c>
      <c r="H1477" s="8">
        <v>38608606</v>
      </c>
      <c r="I1477" s="8">
        <v>100077</v>
      </c>
      <c r="J1477" s="8">
        <v>13377650</v>
      </c>
      <c r="K1477" s="15">
        <v>1.0470999999999999</v>
      </c>
      <c r="L1477" s="13">
        <v>0</v>
      </c>
      <c r="M1477" s="12">
        <f t="shared" si="28"/>
        <v>52086333</v>
      </c>
    </row>
    <row r="1478" spans="1:13" x14ac:dyDescent="0.25">
      <c r="A1478" s="4" t="s">
        <v>12</v>
      </c>
      <c r="B1478" s="5">
        <v>18</v>
      </c>
      <c r="C1478" s="5">
        <v>19</v>
      </c>
      <c r="D1478" s="5">
        <v>1</v>
      </c>
      <c r="E1478" s="4">
        <v>2</v>
      </c>
      <c r="F1478" s="6">
        <v>1819012</v>
      </c>
      <c r="G1478" s="7" t="s">
        <v>1356</v>
      </c>
      <c r="H1478" s="8">
        <v>40785752</v>
      </c>
      <c r="I1478" s="8">
        <v>891038</v>
      </c>
      <c r="J1478" s="8">
        <v>23543141</v>
      </c>
      <c r="K1478" s="15">
        <v>1.0430999999999999</v>
      </c>
      <c r="L1478" s="13">
        <v>0</v>
      </c>
      <c r="M1478" s="12">
        <f t="shared" si="28"/>
        <v>65219931</v>
      </c>
    </row>
    <row r="1479" spans="1:13" x14ac:dyDescent="0.25">
      <c r="A1479" s="4" t="s">
        <v>12</v>
      </c>
      <c r="B1479" s="5">
        <v>18</v>
      </c>
      <c r="C1479" s="5">
        <v>19</v>
      </c>
      <c r="D1479" s="5">
        <v>2</v>
      </c>
      <c r="E1479" s="4">
        <v>2</v>
      </c>
      <c r="F1479" s="6">
        <v>1819022</v>
      </c>
      <c r="G1479" s="7" t="s">
        <v>1357</v>
      </c>
      <c r="H1479" s="8">
        <v>28875091</v>
      </c>
      <c r="I1479" s="8">
        <v>112968</v>
      </c>
      <c r="J1479" s="8">
        <v>24496579</v>
      </c>
      <c r="K1479" s="15">
        <v>1.0653900000000001</v>
      </c>
      <c r="L1479" s="13">
        <v>0</v>
      </c>
      <c r="M1479" s="12">
        <f t="shared" si="28"/>
        <v>53484638</v>
      </c>
    </row>
    <row r="1480" spans="1:13" x14ac:dyDescent="0.25">
      <c r="A1480" s="4" t="s">
        <v>12</v>
      </c>
      <c r="B1480" s="5">
        <v>18</v>
      </c>
      <c r="C1480" s="5">
        <v>19</v>
      </c>
      <c r="D1480" s="5">
        <v>3</v>
      </c>
      <c r="E1480" s="4">
        <v>2</v>
      </c>
      <c r="F1480" s="6">
        <v>1819032</v>
      </c>
      <c r="G1480" s="7" t="s">
        <v>1358</v>
      </c>
      <c r="H1480" s="8">
        <v>30857094</v>
      </c>
      <c r="I1480" s="8">
        <v>123771</v>
      </c>
      <c r="J1480" s="8">
        <v>25045105</v>
      </c>
      <c r="K1480" s="15">
        <v>1.0603899999999999</v>
      </c>
      <c r="L1480" s="13">
        <v>0</v>
      </c>
      <c r="M1480" s="12">
        <f t="shared" si="28"/>
        <v>56025970</v>
      </c>
    </row>
    <row r="1481" spans="1:13" x14ac:dyDescent="0.25">
      <c r="A1481" s="4" t="s">
        <v>12</v>
      </c>
      <c r="B1481" s="5">
        <v>18</v>
      </c>
      <c r="C1481" s="5">
        <v>19</v>
      </c>
      <c r="D1481" s="5">
        <v>4</v>
      </c>
      <c r="E1481" s="4">
        <v>3</v>
      </c>
      <c r="F1481" s="6">
        <v>1819043</v>
      </c>
      <c r="G1481" s="7" t="s">
        <v>1359</v>
      </c>
      <c r="H1481" s="8">
        <v>62530171</v>
      </c>
      <c r="I1481" s="8">
        <v>1319280</v>
      </c>
      <c r="J1481" s="8">
        <v>25207985</v>
      </c>
      <c r="K1481" s="15">
        <v>1.0370200000000001</v>
      </c>
      <c r="L1481" s="13">
        <v>0</v>
      </c>
      <c r="M1481" s="12">
        <f t="shared" si="28"/>
        <v>89057436</v>
      </c>
    </row>
    <row r="1482" spans="1:13" x14ac:dyDescent="0.25">
      <c r="A1482" s="4" t="s">
        <v>12</v>
      </c>
      <c r="B1482" s="5">
        <v>18</v>
      </c>
      <c r="C1482" s="5">
        <v>19</v>
      </c>
      <c r="D1482" s="5">
        <v>5</v>
      </c>
      <c r="E1482" s="4">
        <v>2</v>
      </c>
      <c r="F1482" s="6">
        <v>1819052</v>
      </c>
      <c r="G1482" s="7" t="s">
        <v>794</v>
      </c>
      <c r="H1482" s="8">
        <v>21656726</v>
      </c>
      <c r="I1482" s="8">
        <v>70002</v>
      </c>
      <c r="J1482" s="8">
        <v>16444699</v>
      </c>
      <c r="K1482" s="15">
        <v>1.02932</v>
      </c>
      <c r="L1482" s="13">
        <v>28583</v>
      </c>
      <c r="M1482" s="12">
        <f t="shared" ref="M1482:M1545" si="29">L1482+J1482+I1482+H1482</f>
        <v>38200010</v>
      </c>
    </row>
    <row r="1483" spans="1:13" x14ac:dyDescent="0.25">
      <c r="A1483" s="4" t="s">
        <v>12</v>
      </c>
      <c r="B1483" s="5">
        <v>18</v>
      </c>
      <c r="C1483" s="5">
        <v>20</v>
      </c>
      <c r="D1483" s="5">
        <v>1</v>
      </c>
      <c r="E1483" s="4">
        <v>3</v>
      </c>
      <c r="F1483" s="6">
        <v>1820013</v>
      </c>
      <c r="G1483" s="7" t="s">
        <v>1360</v>
      </c>
      <c r="H1483" s="8">
        <v>34666276</v>
      </c>
      <c r="I1483" s="8">
        <v>390894</v>
      </c>
      <c r="J1483" s="8">
        <v>16155998</v>
      </c>
      <c r="K1483" s="15">
        <v>1.03125</v>
      </c>
      <c r="L1483" s="13">
        <v>0</v>
      </c>
      <c r="M1483" s="12">
        <f t="shared" si="29"/>
        <v>51213168</v>
      </c>
    </row>
    <row r="1484" spans="1:13" x14ac:dyDescent="0.25">
      <c r="A1484" s="4" t="s">
        <v>12</v>
      </c>
      <c r="B1484" s="5">
        <v>18</v>
      </c>
      <c r="C1484" s="5">
        <v>20</v>
      </c>
      <c r="D1484" s="5">
        <v>2</v>
      </c>
      <c r="E1484" s="4">
        <v>2</v>
      </c>
      <c r="F1484" s="6">
        <v>1820022</v>
      </c>
      <c r="G1484" s="7" t="s">
        <v>1361</v>
      </c>
      <c r="H1484" s="8">
        <v>43133434</v>
      </c>
      <c r="I1484" s="8">
        <v>1140164</v>
      </c>
      <c r="J1484" s="8">
        <v>19670844</v>
      </c>
      <c r="K1484" s="15">
        <v>1.08467</v>
      </c>
      <c r="L1484" s="13">
        <v>0</v>
      </c>
      <c r="M1484" s="12">
        <f t="shared" si="29"/>
        <v>63944442</v>
      </c>
    </row>
    <row r="1485" spans="1:13" x14ac:dyDescent="0.25">
      <c r="A1485" s="4" t="s">
        <v>12</v>
      </c>
      <c r="B1485" s="5">
        <v>18</v>
      </c>
      <c r="C1485" s="5">
        <v>20</v>
      </c>
      <c r="D1485" s="5">
        <v>3</v>
      </c>
      <c r="E1485" s="4">
        <v>2</v>
      </c>
      <c r="F1485" s="6">
        <v>1820032</v>
      </c>
      <c r="G1485" s="7" t="s">
        <v>1362</v>
      </c>
      <c r="H1485" s="8">
        <v>33293688</v>
      </c>
      <c r="I1485" s="8">
        <v>441345</v>
      </c>
      <c r="J1485" s="8">
        <v>13255350</v>
      </c>
      <c r="K1485" s="15">
        <v>1.02288</v>
      </c>
      <c r="L1485" s="13">
        <v>431589</v>
      </c>
      <c r="M1485" s="12">
        <f t="shared" si="29"/>
        <v>47421972</v>
      </c>
    </row>
    <row r="1486" spans="1:13" x14ac:dyDescent="0.25">
      <c r="A1486" s="4" t="s">
        <v>12</v>
      </c>
      <c r="B1486" s="5">
        <v>18</v>
      </c>
      <c r="C1486" s="5">
        <v>20</v>
      </c>
      <c r="D1486" s="5">
        <v>4</v>
      </c>
      <c r="E1486" s="4">
        <v>3</v>
      </c>
      <c r="F1486" s="6">
        <v>1820043</v>
      </c>
      <c r="G1486" s="7" t="s">
        <v>1363</v>
      </c>
      <c r="H1486" s="8">
        <v>56675922</v>
      </c>
      <c r="I1486" s="8">
        <v>8415269</v>
      </c>
      <c r="J1486" s="8">
        <v>228546</v>
      </c>
      <c r="K1486" s="15">
        <v>1.08904</v>
      </c>
      <c r="L1486" s="13">
        <v>0</v>
      </c>
      <c r="M1486" s="12">
        <f t="shared" si="29"/>
        <v>65319737</v>
      </c>
    </row>
    <row r="1487" spans="1:13" x14ac:dyDescent="0.25">
      <c r="A1487" s="4" t="s">
        <v>12</v>
      </c>
      <c r="B1487" s="5">
        <v>18</v>
      </c>
      <c r="C1487" s="5">
        <v>21</v>
      </c>
      <c r="D1487" s="5">
        <v>1</v>
      </c>
      <c r="E1487" s="4">
        <v>2</v>
      </c>
      <c r="F1487" s="6">
        <v>1821012</v>
      </c>
      <c r="G1487" s="7" t="s">
        <v>1364</v>
      </c>
      <c r="H1487" s="8">
        <v>8108831</v>
      </c>
      <c r="I1487" s="8">
        <v>45994</v>
      </c>
      <c r="J1487" s="8">
        <v>7215951</v>
      </c>
      <c r="K1487" s="15">
        <v>0.99990999999999997</v>
      </c>
      <c r="L1487" s="13">
        <v>575699</v>
      </c>
      <c r="M1487" s="12">
        <f t="shared" si="29"/>
        <v>15946475</v>
      </c>
    </row>
    <row r="1488" spans="1:13" x14ac:dyDescent="0.25">
      <c r="A1488" s="4" t="s">
        <v>12</v>
      </c>
      <c r="B1488" s="5">
        <v>18</v>
      </c>
      <c r="C1488" s="5">
        <v>21</v>
      </c>
      <c r="D1488" s="5">
        <v>2</v>
      </c>
      <c r="E1488" s="4">
        <v>2</v>
      </c>
      <c r="F1488" s="6">
        <v>1821022</v>
      </c>
      <c r="G1488" s="7" t="s">
        <v>1365</v>
      </c>
      <c r="H1488" s="8">
        <v>5516408</v>
      </c>
      <c r="I1488" s="8">
        <v>41899</v>
      </c>
      <c r="J1488" s="8">
        <v>4854076</v>
      </c>
      <c r="K1488" s="15">
        <v>1.0121800000000001</v>
      </c>
      <c r="L1488" s="13">
        <v>283902</v>
      </c>
      <c r="M1488" s="12">
        <f t="shared" si="29"/>
        <v>10696285</v>
      </c>
    </row>
    <row r="1489" spans="1:13" x14ac:dyDescent="0.25">
      <c r="A1489" s="4" t="s">
        <v>12</v>
      </c>
      <c r="B1489" s="5">
        <v>18</v>
      </c>
      <c r="C1489" s="5">
        <v>21</v>
      </c>
      <c r="D1489" s="5">
        <v>3</v>
      </c>
      <c r="E1489" s="4">
        <v>3</v>
      </c>
      <c r="F1489" s="6">
        <v>1821033</v>
      </c>
      <c r="G1489" s="7" t="s">
        <v>1366</v>
      </c>
      <c r="H1489" s="8">
        <v>33186092</v>
      </c>
      <c r="I1489" s="8">
        <v>429213</v>
      </c>
      <c r="J1489" s="8">
        <v>17059772</v>
      </c>
      <c r="K1489" s="15">
        <v>1.13794</v>
      </c>
      <c r="L1489" s="13">
        <v>0</v>
      </c>
      <c r="M1489" s="12">
        <f t="shared" si="29"/>
        <v>50675077</v>
      </c>
    </row>
    <row r="1490" spans="1:13" x14ac:dyDescent="0.25">
      <c r="A1490" s="4" t="s">
        <v>12</v>
      </c>
      <c r="B1490" s="5">
        <v>18</v>
      </c>
      <c r="C1490" s="5">
        <v>21</v>
      </c>
      <c r="D1490" s="5">
        <v>4</v>
      </c>
      <c r="E1490" s="4">
        <v>2</v>
      </c>
      <c r="F1490" s="6">
        <v>1821042</v>
      </c>
      <c r="G1490" s="7" t="s">
        <v>1367</v>
      </c>
      <c r="H1490" s="8">
        <v>12848331</v>
      </c>
      <c r="I1490" s="8">
        <v>70453</v>
      </c>
      <c r="J1490" s="8">
        <v>9650524</v>
      </c>
      <c r="K1490" s="15">
        <v>1.0228900000000001</v>
      </c>
      <c r="L1490" s="13">
        <v>187142</v>
      </c>
      <c r="M1490" s="12">
        <f t="shared" si="29"/>
        <v>22756450</v>
      </c>
    </row>
    <row r="1491" spans="1:13" x14ac:dyDescent="0.25">
      <c r="A1491" s="4" t="s">
        <v>12</v>
      </c>
      <c r="B1491" s="5">
        <v>18</v>
      </c>
      <c r="C1491" s="5">
        <v>21</v>
      </c>
      <c r="D1491" s="5">
        <v>5</v>
      </c>
      <c r="E1491" s="4">
        <v>2</v>
      </c>
      <c r="F1491" s="6">
        <v>1821052</v>
      </c>
      <c r="G1491" s="7" t="s">
        <v>1368</v>
      </c>
      <c r="H1491" s="8">
        <v>15812008</v>
      </c>
      <c r="I1491" s="8">
        <v>2840975</v>
      </c>
      <c r="J1491" s="8">
        <v>4309575</v>
      </c>
      <c r="K1491" s="15">
        <v>1.06934</v>
      </c>
      <c r="L1491" s="13">
        <v>0</v>
      </c>
      <c r="M1491" s="12">
        <f t="shared" si="29"/>
        <v>22962558</v>
      </c>
    </row>
    <row r="1492" spans="1:13" x14ac:dyDescent="0.25">
      <c r="A1492" s="4" t="s">
        <v>12</v>
      </c>
      <c r="B1492" s="5">
        <v>20</v>
      </c>
      <c r="C1492" s="5">
        <v>1</v>
      </c>
      <c r="D1492" s="5">
        <v>1</v>
      </c>
      <c r="E1492" s="4">
        <v>1</v>
      </c>
      <c r="F1492" s="6">
        <v>2001011</v>
      </c>
      <c r="G1492" s="7" t="s">
        <v>1369</v>
      </c>
      <c r="H1492" s="8">
        <v>108059042</v>
      </c>
      <c r="I1492" s="8">
        <v>3926869</v>
      </c>
      <c r="J1492" s="8">
        <v>28548585</v>
      </c>
      <c r="K1492" s="15">
        <v>1.0711999999999999</v>
      </c>
      <c r="L1492" s="13">
        <v>0</v>
      </c>
      <c r="M1492" s="12">
        <f t="shared" si="29"/>
        <v>140534496</v>
      </c>
    </row>
    <row r="1493" spans="1:13" x14ac:dyDescent="0.25">
      <c r="A1493" s="4" t="s">
        <v>12</v>
      </c>
      <c r="B1493" s="5">
        <v>20</v>
      </c>
      <c r="C1493" s="5">
        <v>1</v>
      </c>
      <c r="D1493" s="5">
        <v>2</v>
      </c>
      <c r="E1493" s="4">
        <v>2</v>
      </c>
      <c r="F1493" s="6">
        <v>2001022</v>
      </c>
      <c r="G1493" s="7" t="s">
        <v>1369</v>
      </c>
      <c r="H1493" s="8">
        <v>15623387</v>
      </c>
      <c r="I1493" s="8">
        <v>6282</v>
      </c>
      <c r="J1493" s="8">
        <v>23169315</v>
      </c>
      <c r="K1493" s="15">
        <v>1.0575399999999999</v>
      </c>
      <c r="L1493" s="13">
        <v>0</v>
      </c>
      <c r="M1493" s="12">
        <f t="shared" si="29"/>
        <v>38798984</v>
      </c>
    </row>
    <row r="1494" spans="1:13" x14ac:dyDescent="0.25">
      <c r="A1494" s="4" t="s">
        <v>12</v>
      </c>
      <c r="B1494" s="5">
        <v>20</v>
      </c>
      <c r="C1494" s="5">
        <v>1</v>
      </c>
      <c r="D1494" s="5">
        <v>3</v>
      </c>
      <c r="E1494" s="4">
        <v>2</v>
      </c>
      <c r="F1494" s="6">
        <v>2001032</v>
      </c>
      <c r="G1494" s="7" t="s">
        <v>1370</v>
      </c>
      <c r="H1494" s="8">
        <v>9497920</v>
      </c>
      <c r="I1494" s="8">
        <v>159114</v>
      </c>
      <c r="J1494" s="8">
        <v>20887930</v>
      </c>
      <c r="K1494" s="15">
        <v>1.0311300000000001</v>
      </c>
      <c r="L1494" s="13">
        <v>0</v>
      </c>
      <c r="M1494" s="12">
        <f t="shared" si="29"/>
        <v>30544964</v>
      </c>
    </row>
    <row r="1495" spans="1:13" x14ac:dyDescent="0.25">
      <c r="A1495" s="4" t="s">
        <v>12</v>
      </c>
      <c r="B1495" s="5">
        <v>20</v>
      </c>
      <c r="C1495" s="5">
        <v>1</v>
      </c>
      <c r="D1495" s="5">
        <v>4</v>
      </c>
      <c r="E1495" s="4">
        <v>3</v>
      </c>
      <c r="F1495" s="6">
        <v>2001043</v>
      </c>
      <c r="G1495" s="7" t="s">
        <v>1371</v>
      </c>
      <c r="H1495" s="8">
        <v>10155014</v>
      </c>
      <c r="I1495" s="8">
        <v>53966</v>
      </c>
      <c r="J1495" s="8">
        <v>9613006</v>
      </c>
      <c r="K1495" s="15">
        <v>1.03443</v>
      </c>
      <c r="L1495" s="13">
        <v>0</v>
      </c>
      <c r="M1495" s="12">
        <f t="shared" si="29"/>
        <v>19821986</v>
      </c>
    </row>
    <row r="1496" spans="1:13" x14ac:dyDescent="0.25">
      <c r="A1496" s="4" t="s">
        <v>12</v>
      </c>
      <c r="B1496" s="5">
        <v>20</v>
      </c>
      <c r="C1496" s="5">
        <v>1</v>
      </c>
      <c r="D1496" s="5">
        <v>5</v>
      </c>
      <c r="E1496" s="4">
        <v>2</v>
      </c>
      <c r="F1496" s="6">
        <v>2001052</v>
      </c>
      <c r="G1496" s="7" t="s">
        <v>1372</v>
      </c>
      <c r="H1496" s="8">
        <v>8103587</v>
      </c>
      <c r="I1496" s="8">
        <v>38192</v>
      </c>
      <c r="J1496" s="8">
        <v>8092733</v>
      </c>
      <c r="K1496" s="15">
        <v>1.10877</v>
      </c>
      <c r="L1496" s="13">
        <v>0</v>
      </c>
      <c r="M1496" s="12">
        <f t="shared" si="29"/>
        <v>16234512</v>
      </c>
    </row>
    <row r="1497" spans="1:13" x14ac:dyDescent="0.25">
      <c r="A1497" s="4" t="s">
        <v>12</v>
      </c>
      <c r="B1497" s="5">
        <v>20</v>
      </c>
      <c r="C1497" s="5">
        <v>1</v>
      </c>
      <c r="D1497" s="5">
        <v>6</v>
      </c>
      <c r="E1497" s="4">
        <v>2</v>
      </c>
      <c r="F1497" s="6">
        <v>2001062</v>
      </c>
      <c r="G1497" s="7" t="s">
        <v>1373</v>
      </c>
      <c r="H1497" s="8">
        <v>7325773</v>
      </c>
      <c r="I1497" s="8">
        <v>34722</v>
      </c>
      <c r="J1497" s="8">
        <v>2886662</v>
      </c>
      <c r="K1497" s="15">
        <v>0.98221999999999998</v>
      </c>
      <c r="L1497" s="13">
        <v>706573</v>
      </c>
      <c r="M1497" s="12">
        <f t="shared" si="29"/>
        <v>10953730</v>
      </c>
    </row>
    <row r="1498" spans="1:13" x14ac:dyDescent="0.25">
      <c r="A1498" s="4" t="s">
        <v>12</v>
      </c>
      <c r="B1498" s="5">
        <v>20</v>
      </c>
      <c r="C1498" s="5">
        <v>1</v>
      </c>
      <c r="D1498" s="5">
        <v>7</v>
      </c>
      <c r="E1498" s="4">
        <v>2</v>
      </c>
      <c r="F1498" s="6">
        <v>2001072</v>
      </c>
      <c r="G1498" s="7" t="s">
        <v>1374</v>
      </c>
      <c r="H1498" s="8">
        <v>9399734</v>
      </c>
      <c r="I1498" s="8">
        <v>34722</v>
      </c>
      <c r="J1498" s="8">
        <v>15460772</v>
      </c>
      <c r="K1498" s="15">
        <v>1.0498499999999999</v>
      </c>
      <c r="L1498" s="13">
        <v>0</v>
      </c>
      <c r="M1498" s="12">
        <f t="shared" si="29"/>
        <v>24895228</v>
      </c>
    </row>
    <row r="1499" spans="1:13" x14ac:dyDescent="0.25">
      <c r="A1499" s="4" t="s">
        <v>12</v>
      </c>
      <c r="B1499" s="5">
        <v>20</v>
      </c>
      <c r="C1499" s="5">
        <v>2</v>
      </c>
      <c r="D1499" s="5">
        <v>1</v>
      </c>
      <c r="E1499" s="4">
        <v>3</v>
      </c>
      <c r="F1499" s="6">
        <v>2002013</v>
      </c>
      <c r="G1499" s="7" t="s">
        <v>1375</v>
      </c>
      <c r="H1499" s="8">
        <v>70260221</v>
      </c>
      <c r="I1499" s="8">
        <v>3327168</v>
      </c>
      <c r="J1499" s="8">
        <v>0</v>
      </c>
      <c r="K1499" s="15">
        <v>1.0887199999999999</v>
      </c>
      <c r="L1499" s="13">
        <v>0</v>
      </c>
      <c r="M1499" s="12">
        <f t="shared" si="29"/>
        <v>73587389</v>
      </c>
    </row>
    <row r="1500" spans="1:13" x14ac:dyDescent="0.25">
      <c r="A1500" s="4" t="s">
        <v>12</v>
      </c>
      <c r="B1500" s="5">
        <v>20</v>
      </c>
      <c r="C1500" s="5">
        <v>2</v>
      </c>
      <c r="D1500" s="5">
        <v>2</v>
      </c>
      <c r="E1500" s="4">
        <v>3</v>
      </c>
      <c r="F1500" s="6">
        <v>2002023</v>
      </c>
      <c r="G1500" s="7" t="s">
        <v>1376</v>
      </c>
      <c r="H1500" s="8">
        <v>32417726</v>
      </c>
      <c r="I1500" s="8">
        <v>506077</v>
      </c>
      <c r="J1500" s="8">
        <v>9199295</v>
      </c>
      <c r="K1500" s="15">
        <v>0.99795</v>
      </c>
      <c r="L1500" s="13">
        <v>1782511</v>
      </c>
      <c r="M1500" s="12">
        <f t="shared" si="29"/>
        <v>43905609</v>
      </c>
    </row>
    <row r="1501" spans="1:13" x14ac:dyDescent="0.25">
      <c r="A1501" s="4" t="s">
        <v>12</v>
      </c>
      <c r="B1501" s="5">
        <v>20</v>
      </c>
      <c r="C1501" s="5">
        <v>2</v>
      </c>
      <c r="D1501" s="5">
        <v>3</v>
      </c>
      <c r="E1501" s="4">
        <v>2</v>
      </c>
      <c r="F1501" s="6">
        <v>2002032</v>
      </c>
      <c r="G1501" s="7" t="s">
        <v>1377</v>
      </c>
      <c r="H1501" s="8">
        <v>39554178</v>
      </c>
      <c r="I1501" s="8">
        <v>670841</v>
      </c>
      <c r="J1501" s="8">
        <v>17494115</v>
      </c>
      <c r="K1501" s="15">
        <v>1.06166</v>
      </c>
      <c r="L1501" s="13">
        <v>0</v>
      </c>
      <c r="M1501" s="12">
        <f t="shared" si="29"/>
        <v>57719134</v>
      </c>
    </row>
    <row r="1502" spans="1:13" x14ac:dyDescent="0.25">
      <c r="A1502" s="4" t="s">
        <v>12</v>
      </c>
      <c r="B1502" s="5">
        <v>20</v>
      </c>
      <c r="C1502" s="5">
        <v>2</v>
      </c>
      <c r="D1502" s="5">
        <v>4</v>
      </c>
      <c r="E1502" s="4">
        <v>2</v>
      </c>
      <c r="F1502" s="6">
        <v>2002042</v>
      </c>
      <c r="G1502" s="7" t="s">
        <v>1378</v>
      </c>
      <c r="H1502" s="8">
        <v>16132653</v>
      </c>
      <c r="I1502" s="8">
        <v>228431</v>
      </c>
      <c r="J1502" s="8">
        <v>3895577</v>
      </c>
      <c r="K1502" s="15">
        <v>1.2387300000000001</v>
      </c>
      <c r="L1502" s="13">
        <v>0</v>
      </c>
      <c r="M1502" s="12">
        <f t="shared" si="29"/>
        <v>20256661</v>
      </c>
    </row>
    <row r="1503" spans="1:13" x14ac:dyDescent="0.25">
      <c r="A1503" s="4" t="s">
        <v>12</v>
      </c>
      <c r="B1503" s="5">
        <v>20</v>
      </c>
      <c r="C1503" s="5">
        <v>2</v>
      </c>
      <c r="D1503" s="5">
        <v>5</v>
      </c>
      <c r="E1503" s="4">
        <v>2</v>
      </c>
      <c r="F1503" s="6">
        <v>2002052</v>
      </c>
      <c r="G1503" s="7" t="s">
        <v>1379</v>
      </c>
      <c r="H1503" s="8">
        <v>79592695</v>
      </c>
      <c r="I1503" s="8">
        <v>2669365</v>
      </c>
      <c r="J1503" s="8">
        <v>8725630</v>
      </c>
      <c r="K1503" s="15">
        <v>1.06324</v>
      </c>
      <c r="L1503" s="13">
        <v>0</v>
      </c>
      <c r="M1503" s="12">
        <f t="shared" si="29"/>
        <v>90987690</v>
      </c>
    </row>
    <row r="1504" spans="1:13" x14ac:dyDescent="0.25">
      <c r="A1504" s="4" t="s">
        <v>12</v>
      </c>
      <c r="B1504" s="5">
        <v>20</v>
      </c>
      <c r="C1504" s="5">
        <v>2</v>
      </c>
      <c r="D1504" s="5">
        <v>6</v>
      </c>
      <c r="E1504" s="4">
        <v>3</v>
      </c>
      <c r="F1504" s="6">
        <v>2002063</v>
      </c>
      <c r="G1504" s="7" t="s">
        <v>1380</v>
      </c>
      <c r="H1504" s="8">
        <v>64677941</v>
      </c>
      <c r="I1504" s="8">
        <v>1365247</v>
      </c>
      <c r="J1504" s="8">
        <v>28155745</v>
      </c>
      <c r="K1504" s="15">
        <v>1.03718</v>
      </c>
      <c r="L1504" s="13">
        <v>0</v>
      </c>
      <c r="M1504" s="12">
        <f t="shared" si="29"/>
        <v>94198933</v>
      </c>
    </row>
    <row r="1505" spans="1:13" x14ac:dyDescent="0.25">
      <c r="A1505" s="4" t="s">
        <v>12</v>
      </c>
      <c r="B1505" s="5">
        <v>20</v>
      </c>
      <c r="C1505" s="5">
        <v>2</v>
      </c>
      <c r="D1505" s="5">
        <v>7</v>
      </c>
      <c r="E1505" s="4">
        <v>3</v>
      </c>
      <c r="F1505" s="6">
        <v>2002073</v>
      </c>
      <c r="G1505" s="7" t="s">
        <v>1381</v>
      </c>
      <c r="H1505" s="8">
        <v>18870879</v>
      </c>
      <c r="I1505" s="8">
        <v>409233</v>
      </c>
      <c r="J1505" s="8">
        <v>2558479</v>
      </c>
      <c r="K1505" s="15">
        <v>1.05148</v>
      </c>
      <c r="L1505" s="13">
        <v>0</v>
      </c>
      <c r="M1505" s="12">
        <f t="shared" si="29"/>
        <v>21838591</v>
      </c>
    </row>
    <row r="1506" spans="1:13" x14ac:dyDescent="0.25">
      <c r="A1506" s="4" t="s">
        <v>12</v>
      </c>
      <c r="B1506" s="5">
        <v>20</v>
      </c>
      <c r="C1506" s="5">
        <v>2</v>
      </c>
      <c r="D1506" s="5">
        <v>8</v>
      </c>
      <c r="E1506" s="4">
        <v>2</v>
      </c>
      <c r="F1506" s="6">
        <v>2002082</v>
      </c>
      <c r="G1506" s="7" t="s">
        <v>611</v>
      </c>
      <c r="H1506" s="8">
        <v>6238254</v>
      </c>
      <c r="I1506" s="8">
        <v>41294</v>
      </c>
      <c r="J1506" s="8">
        <v>7769133</v>
      </c>
      <c r="K1506" s="15">
        <v>1.0501799999999999</v>
      </c>
      <c r="L1506" s="13">
        <v>0</v>
      </c>
      <c r="M1506" s="12">
        <f t="shared" si="29"/>
        <v>14048681</v>
      </c>
    </row>
    <row r="1507" spans="1:13" x14ac:dyDescent="0.25">
      <c r="A1507" s="4" t="s">
        <v>12</v>
      </c>
      <c r="B1507" s="5">
        <v>20</v>
      </c>
      <c r="C1507" s="5">
        <v>2</v>
      </c>
      <c r="D1507" s="5">
        <v>9</v>
      </c>
      <c r="E1507" s="4">
        <v>3</v>
      </c>
      <c r="F1507" s="6">
        <v>2002093</v>
      </c>
      <c r="G1507" s="7" t="s">
        <v>1382</v>
      </c>
      <c r="H1507" s="22">
        <v>30005093</v>
      </c>
      <c r="I1507" s="22">
        <v>433515</v>
      </c>
      <c r="J1507" s="22">
        <v>6179881</v>
      </c>
      <c r="K1507" s="23">
        <v>0.90439999999999998</v>
      </c>
      <c r="L1507" s="13">
        <v>6313454</v>
      </c>
      <c r="M1507" s="12">
        <f t="shared" si="29"/>
        <v>42931943</v>
      </c>
    </row>
    <row r="1508" spans="1:13" x14ac:dyDescent="0.25">
      <c r="A1508" s="4" t="s">
        <v>12</v>
      </c>
      <c r="B1508" s="5">
        <v>20</v>
      </c>
      <c r="C1508" s="5">
        <v>2</v>
      </c>
      <c r="D1508" s="5">
        <v>10</v>
      </c>
      <c r="E1508" s="4">
        <v>3</v>
      </c>
      <c r="F1508" s="6">
        <v>2002103</v>
      </c>
      <c r="G1508" s="7" t="s">
        <v>1383</v>
      </c>
      <c r="H1508" s="8">
        <v>4818802</v>
      </c>
      <c r="I1508" s="8">
        <v>35270</v>
      </c>
      <c r="J1508" s="8">
        <v>2871889</v>
      </c>
      <c r="K1508" s="15">
        <v>1.0568200000000001</v>
      </c>
      <c r="L1508" s="13">
        <v>0</v>
      </c>
      <c r="M1508" s="12">
        <f t="shared" si="29"/>
        <v>7725961</v>
      </c>
    </row>
    <row r="1509" spans="1:13" x14ac:dyDescent="0.25">
      <c r="A1509" s="4" t="s">
        <v>12</v>
      </c>
      <c r="B1509" s="5">
        <v>20</v>
      </c>
      <c r="C1509" s="5">
        <v>2</v>
      </c>
      <c r="D1509" s="5">
        <v>11</v>
      </c>
      <c r="E1509" s="4">
        <v>2</v>
      </c>
      <c r="F1509" s="6">
        <v>2002112</v>
      </c>
      <c r="G1509" s="7" t="s">
        <v>1384</v>
      </c>
      <c r="H1509" s="8">
        <v>28168831</v>
      </c>
      <c r="I1509" s="8">
        <v>322413</v>
      </c>
      <c r="J1509" s="8">
        <v>11350318</v>
      </c>
      <c r="K1509" s="15">
        <v>1.07576</v>
      </c>
      <c r="L1509" s="13">
        <v>0</v>
      </c>
      <c r="M1509" s="12">
        <f t="shared" si="29"/>
        <v>39841562</v>
      </c>
    </row>
    <row r="1510" spans="1:13" x14ac:dyDescent="0.25">
      <c r="A1510" s="4" t="s">
        <v>12</v>
      </c>
      <c r="B1510" s="5">
        <v>20</v>
      </c>
      <c r="C1510" s="5">
        <v>2</v>
      </c>
      <c r="D1510" s="5">
        <v>12</v>
      </c>
      <c r="E1510" s="4">
        <v>3</v>
      </c>
      <c r="F1510" s="6">
        <v>2002123</v>
      </c>
      <c r="G1510" s="7" t="s">
        <v>1385</v>
      </c>
      <c r="H1510" s="8">
        <v>14579898</v>
      </c>
      <c r="I1510" s="8">
        <v>186167</v>
      </c>
      <c r="J1510" s="8">
        <v>11153809</v>
      </c>
      <c r="K1510" s="15">
        <v>0.99905999999999995</v>
      </c>
      <c r="L1510" s="13">
        <v>1003209</v>
      </c>
      <c r="M1510" s="12">
        <f t="shared" si="29"/>
        <v>26923083</v>
      </c>
    </row>
    <row r="1511" spans="1:13" x14ac:dyDescent="0.25">
      <c r="A1511" s="4" t="s">
        <v>12</v>
      </c>
      <c r="B1511" s="5">
        <v>20</v>
      </c>
      <c r="C1511" s="5">
        <v>2</v>
      </c>
      <c r="D1511" s="5">
        <v>13</v>
      </c>
      <c r="E1511" s="4">
        <v>3</v>
      </c>
      <c r="F1511" s="6">
        <v>2002133</v>
      </c>
      <c r="G1511" s="7" t="s">
        <v>1386</v>
      </c>
      <c r="H1511" s="8">
        <v>91025136</v>
      </c>
      <c r="I1511" s="8">
        <v>975759</v>
      </c>
      <c r="J1511" s="8">
        <v>1513496</v>
      </c>
      <c r="K1511" s="15">
        <v>1.0802400000000001</v>
      </c>
      <c r="L1511" s="13">
        <v>0</v>
      </c>
      <c r="M1511" s="12">
        <f t="shared" si="29"/>
        <v>93514391</v>
      </c>
    </row>
    <row r="1512" spans="1:13" x14ac:dyDescent="0.25">
      <c r="A1512" s="4" t="s">
        <v>12</v>
      </c>
      <c r="B1512" s="5">
        <v>20</v>
      </c>
      <c r="C1512" s="5">
        <v>2</v>
      </c>
      <c r="D1512" s="5">
        <v>14</v>
      </c>
      <c r="E1512" s="4">
        <v>3</v>
      </c>
      <c r="F1512" s="6">
        <v>2002143</v>
      </c>
      <c r="G1512" s="7" t="s">
        <v>1387</v>
      </c>
      <c r="H1512" s="8">
        <v>34265104</v>
      </c>
      <c r="I1512" s="8">
        <v>524420</v>
      </c>
      <c r="J1512" s="8">
        <v>9261108</v>
      </c>
      <c r="K1512" s="15">
        <v>1.05013</v>
      </c>
      <c r="L1512" s="13">
        <v>0</v>
      </c>
      <c r="M1512" s="12">
        <f t="shared" si="29"/>
        <v>44050632</v>
      </c>
    </row>
    <row r="1513" spans="1:13" x14ac:dyDescent="0.25">
      <c r="A1513" s="4" t="s">
        <v>12</v>
      </c>
      <c r="B1513" s="5">
        <v>20</v>
      </c>
      <c r="C1513" s="5">
        <v>2</v>
      </c>
      <c r="D1513" s="5">
        <v>15</v>
      </c>
      <c r="E1513" s="4">
        <v>2</v>
      </c>
      <c r="F1513" s="6">
        <v>2002152</v>
      </c>
      <c r="G1513" s="7" t="s">
        <v>1388</v>
      </c>
      <c r="H1513" s="8">
        <v>3787260</v>
      </c>
      <c r="I1513" s="8">
        <v>46274</v>
      </c>
      <c r="J1513" s="8">
        <v>11948178</v>
      </c>
      <c r="K1513" s="15">
        <v>1.08223</v>
      </c>
      <c r="L1513" s="13">
        <v>0</v>
      </c>
      <c r="M1513" s="12">
        <f t="shared" si="29"/>
        <v>15781712</v>
      </c>
    </row>
    <row r="1514" spans="1:13" x14ac:dyDescent="0.25">
      <c r="A1514" s="18" t="s">
        <v>12</v>
      </c>
      <c r="B1514" s="19">
        <v>20</v>
      </c>
      <c r="C1514" s="19">
        <v>2</v>
      </c>
      <c r="D1514" s="19">
        <v>16</v>
      </c>
      <c r="E1514" s="18">
        <v>2</v>
      </c>
      <c r="F1514" s="20">
        <v>2002162</v>
      </c>
      <c r="G1514" s="21" t="s">
        <v>2591</v>
      </c>
      <c r="H1514" s="22">
        <v>56170230</v>
      </c>
      <c r="I1514" s="22">
        <v>1675779</v>
      </c>
      <c r="J1514" s="22">
        <v>0</v>
      </c>
      <c r="K1514" s="23">
        <v>1.15802</v>
      </c>
      <c r="L1514" s="13">
        <v>0</v>
      </c>
      <c r="M1514" s="12">
        <f t="shared" si="29"/>
        <v>57846009</v>
      </c>
    </row>
    <row r="1515" spans="1:13" x14ac:dyDescent="0.25">
      <c r="A1515" s="4" t="s">
        <v>12</v>
      </c>
      <c r="B1515" s="5">
        <v>20</v>
      </c>
      <c r="C1515" s="5">
        <v>3</v>
      </c>
      <c r="D1515" s="5">
        <v>1</v>
      </c>
      <c r="E1515" s="4">
        <v>1</v>
      </c>
      <c r="F1515" s="6">
        <v>2003011</v>
      </c>
      <c r="G1515" s="7" t="s">
        <v>1389</v>
      </c>
      <c r="H1515" s="8">
        <v>96291339</v>
      </c>
      <c r="I1515" s="8">
        <v>4468327</v>
      </c>
      <c r="J1515" s="8">
        <v>11051890</v>
      </c>
      <c r="K1515" s="15">
        <v>1.0351699999999999</v>
      </c>
      <c r="L1515" s="13">
        <v>0</v>
      </c>
      <c r="M1515" s="12">
        <f t="shared" si="29"/>
        <v>111811556</v>
      </c>
    </row>
    <row r="1516" spans="1:13" x14ac:dyDescent="0.25">
      <c r="A1516" s="4" t="s">
        <v>12</v>
      </c>
      <c r="B1516" s="5">
        <v>20</v>
      </c>
      <c r="C1516" s="5">
        <v>3</v>
      </c>
      <c r="D1516" s="5">
        <v>2</v>
      </c>
      <c r="E1516" s="4">
        <v>1</v>
      </c>
      <c r="F1516" s="6">
        <v>2003021</v>
      </c>
      <c r="G1516" s="7" t="s">
        <v>1390</v>
      </c>
      <c r="H1516" s="8">
        <v>11895819</v>
      </c>
      <c r="I1516" s="8">
        <v>756169</v>
      </c>
      <c r="J1516" s="8">
        <v>5702586</v>
      </c>
      <c r="K1516" s="15">
        <v>1.0529200000000001</v>
      </c>
      <c r="L1516" s="13">
        <v>0</v>
      </c>
      <c r="M1516" s="12">
        <f t="shared" si="29"/>
        <v>18354574</v>
      </c>
    </row>
    <row r="1517" spans="1:13" x14ac:dyDescent="0.25">
      <c r="A1517" s="4" t="s">
        <v>12</v>
      </c>
      <c r="B1517" s="5">
        <v>20</v>
      </c>
      <c r="C1517" s="5">
        <v>3</v>
      </c>
      <c r="D1517" s="5">
        <v>3</v>
      </c>
      <c r="E1517" s="4">
        <v>2</v>
      </c>
      <c r="F1517" s="6">
        <v>2003032</v>
      </c>
      <c r="G1517" s="7" t="s">
        <v>1389</v>
      </c>
      <c r="H1517" s="8">
        <v>18670515</v>
      </c>
      <c r="I1517" s="8">
        <v>117340</v>
      </c>
      <c r="J1517" s="8">
        <v>3199653</v>
      </c>
      <c r="K1517" s="15">
        <v>1.01851</v>
      </c>
      <c r="L1517" s="13">
        <v>387840</v>
      </c>
      <c r="M1517" s="12">
        <f t="shared" si="29"/>
        <v>22375348</v>
      </c>
    </row>
    <row r="1518" spans="1:13" x14ac:dyDescent="0.25">
      <c r="A1518" s="4" t="s">
        <v>12</v>
      </c>
      <c r="B1518" s="5">
        <v>20</v>
      </c>
      <c r="C1518" s="5">
        <v>3</v>
      </c>
      <c r="D1518" s="5">
        <v>4</v>
      </c>
      <c r="E1518" s="4">
        <v>2</v>
      </c>
      <c r="F1518" s="6">
        <v>2003042</v>
      </c>
      <c r="G1518" s="7" t="s">
        <v>1391</v>
      </c>
      <c r="H1518" s="8">
        <v>7138283</v>
      </c>
      <c r="I1518" s="8">
        <v>171394</v>
      </c>
      <c r="J1518" s="8">
        <v>10586349</v>
      </c>
      <c r="K1518" s="15">
        <v>1.0032399999999999</v>
      </c>
      <c r="L1518" s="13">
        <v>584969</v>
      </c>
      <c r="M1518" s="12">
        <f t="shared" si="29"/>
        <v>18480995</v>
      </c>
    </row>
    <row r="1519" spans="1:13" x14ac:dyDescent="0.25">
      <c r="A1519" s="4" t="s">
        <v>12</v>
      </c>
      <c r="B1519" s="5">
        <v>20</v>
      </c>
      <c r="C1519" s="5">
        <v>3</v>
      </c>
      <c r="D1519" s="5">
        <v>5</v>
      </c>
      <c r="E1519" s="4">
        <v>2</v>
      </c>
      <c r="F1519" s="6">
        <v>2003052</v>
      </c>
      <c r="G1519" s="7" t="s">
        <v>1390</v>
      </c>
      <c r="H1519" s="8">
        <v>10066763</v>
      </c>
      <c r="I1519" s="8">
        <v>329285</v>
      </c>
      <c r="J1519" s="8">
        <v>12754876</v>
      </c>
      <c r="K1519" s="15">
        <v>1.0186500000000001</v>
      </c>
      <c r="L1519" s="13">
        <v>309249</v>
      </c>
      <c r="M1519" s="12">
        <f t="shared" si="29"/>
        <v>23460173</v>
      </c>
    </row>
    <row r="1520" spans="1:13" x14ac:dyDescent="0.25">
      <c r="A1520" s="4" t="s">
        <v>12</v>
      </c>
      <c r="B1520" s="5">
        <v>20</v>
      </c>
      <c r="C1520" s="5">
        <v>3</v>
      </c>
      <c r="D1520" s="5">
        <v>6</v>
      </c>
      <c r="E1520" s="4">
        <v>2</v>
      </c>
      <c r="F1520" s="6">
        <v>2003062</v>
      </c>
      <c r="G1520" s="7" t="s">
        <v>1392</v>
      </c>
      <c r="H1520" s="8">
        <v>6516376</v>
      </c>
      <c r="I1520" s="8">
        <v>108024</v>
      </c>
      <c r="J1520" s="8">
        <v>1462394</v>
      </c>
      <c r="K1520" s="15">
        <v>0.98780999999999997</v>
      </c>
      <c r="L1520" s="13">
        <v>741321</v>
      </c>
      <c r="M1520" s="12">
        <f t="shared" si="29"/>
        <v>8828115</v>
      </c>
    </row>
    <row r="1521" spans="1:13" x14ac:dyDescent="0.25">
      <c r="A1521" s="4" t="s">
        <v>12</v>
      </c>
      <c r="B1521" s="5">
        <v>20</v>
      </c>
      <c r="C1521" s="5">
        <v>3</v>
      </c>
      <c r="D1521" s="5">
        <v>7</v>
      </c>
      <c r="E1521" s="4">
        <v>2</v>
      </c>
      <c r="F1521" s="6">
        <v>2003072</v>
      </c>
      <c r="G1521" s="7" t="s">
        <v>1393</v>
      </c>
      <c r="H1521" s="8">
        <v>4132177</v>
      </c>
      <c r="I1521" s="8">
        <v>71894</v>
      </c>
      <c r="J1521" s="8">
        <v>4954906</v>
      </c>
      <c r="K1521" s="15">
        <v>1.02088</v>
      </c>
      <c r="L1521" s="13">
        <v>93793</v>
      </c>
      <c r="M1521" s="12">
        <f t="shared" si="29"/>
        <v>9252770</v>
      </c>
    </row>
    <row r="1522" spans="1:13" x14ac:dyDescent="0.25">
      <c r="A1522" s="4" t="s">
        <v>12</v>
      </c>
      <c r="B1522" s="5">
        <v>20</v>
      </c>
      <c r="C1522" s="5">
        <v>3</v>
      </c>
      <c r="D1522" s="5">
        <v>8</v>
      </c>
      <c r="E1522" s="4">
        <v>2</v>
      </c>
      <c r="F1522" s="6">
        <v>2003082</v>
      </c>
      <c r="G1522" s="7" t="s">
        <v>1394</v>
      </c>
      <c r="H1522" s="8">
        <v>8227550</v>
      </c>
      <c r="I1522" s="8">
        <v>90597</v>
      </c>
      <c r="J1522" s="8">
        <v>23367841</v>
      </c>
      <c r="K1522" s="15">
        <v>1.0795600000000001</v>
      </c>
      <c r="L1522" s="13">
        <v>0</v>
      </c>
      <c r="M1522" s="12">
        <f t="shared" si="29"/>
        <v>31685988</v>
      </c>
    </row>
    <row r="1523" spans="1:13" x14ac:dyDescent="0.25">
      <c r="A1523" s="4" t="s">
        <v>12</v>
      </c>
      <c r="B1523" s="5">
        <v>20</v>
      </c>
      <c r="C1523" s="5">
        <v>4</v>
      </c>
      <c r="D1523" s="5">
        <v>1</v>
      </c>
      <c r="E1523" s="4">
        <v>1</v>
      </c>
      <c r="F1523" s="6">
        <v>2004011</v>
      </c>
      <c r="G1523" s="7" t="s">
        <v>1395</v>
      </c>
      <c r="H1523" s="8">
        <v>70870100</v>
      </c>
      <c r="I1523" s="8">
        <v>2238162</v>
      </c>
      <c r="J1523" s="8">
        <v>11772345</v>
      </c>
      <c r="K1523" s="15">
        <v>1.0677099999999999</v>
      </c>
      <c r="L1523" s="13">
        <v>0</v>
      </c>
      <c r="M1523" s="12">
        <f t="shared" si="29"/>
        <v>84880607</v>
      </c>
    </row>
    <row r="1524" spans="1:13" x14ac:dyDescent="0.25">
      <c r="A1524" s="4" t="s">
        <v>12</v>
      </c>
      <c r="B1524" s="5">
        <v>20</v>
      </c>
      <c r="C1524" s="5">
        <v>4</v>
      </c>
      <c r="D1524" s="5">
        <v>2</v>
      </c>
      <c r="E1524" s="4">
        <v>2</v>
      </c>
      <c r="F1524" s="6">
        <v>2004022</v>
      </c>
      <c r="G1524" s="7" t="s">
        <v>1395</v>
      </c>
      <c r="H1524" s="8">
        <v>12283196</v>
      </c>
      <c r="I1524" s="8">
        <v>56451</v>
      </c>
      <c r="J1524" s="8">
        <v>11836700</v>
      </c>
      <c r="K1524" s="15">
        <v>1.05454</v>
      </c>
      <c r="L1524" s="13">
        <v>0</v>
      </c>
      <c r="M1524" s="12">
        <f t="shared" si="29"/>
        <v>24176347</v>
      </c>
    </row>
    <row r="1525" spans="1:13" x14ac:dyDescent="0.25">
      <c r="A1525" s="4" t="s">
        <v>12</v>
      </c>
      <c r="B1525" s="5">
        <v>20</v>
      </c>
      <c r="C1525" s="5">
        <v>4</v>
      </c>
      <c r="D1525" s="5">
        <v>3</v>
      </c>
      <c r="E1525" s="4">
        <v>2</v>
      </c>
      <c r="F1525" s="6">
        <v>2004032</v>
      </c>
      <c r="G1525" s="7" t="s">
        <v>1396</v>
      </c>
      <c r="H1525" s="8">
        <v>7234404</v>
      </c>
      <c r="I1525" s="8">
        <v>47914</v>
      </c>
      <c r="J1525" s="8">
        <v>26638004</v>
      </c>
      <c r="K1525" s="15">
        <v>1.0551900000000001</v>
      </c>
      <c r="L1525" s="13">
        <v>0</v>
      </c>
      <c r="M1525" s="12">
        <f t="shared" si="29"/>
        <v>33920322</v>
      </c>
    </row>
    <row r="1526" spans="1:13" x14ac:dyDescent="0.25">
      <c r="A1526" s="4" t="s">
        <v>12</v>
      </c>
      <c r="B1526" s="5">
        <v>20</v>
      </c>
      <c r="C1526" s="5">
        <v>4</v>
      </c>
      <c r="D1526" s="5">
        <v>4</v>
      </c>
      <c r="E1526" s="4">
        <v>3</v>
      </c>
      <c r="F1526" s="6">
        <v>2004043</v>
      </c>
      <c r="G1526" s="7" t="s">
        <v>1397</v>
      </c>
      <c r="H1526" s="8">
        <v>11028997</v>
      </c>
      <c r="I1526" s="8">
        <v>103173</v>
      </c>
      <c r="J1526" s="8">
        <v>12552858</v>
      </c>
      <c r="K1526" s="15">
        <v>1.06843</v>
      </c>
      <c r="L1526" s="13">
        <v>0</v>
      </c>
      <c r="M1526" s="12">
        <f t="shared" si="29"/>
        <v>23685028</v>
      </c>
    </row>
    <row r="1527" spans="1:13" x14ac:dyDescent="0.25">
      <c r="A1527" s="4" t="s">
        <v>12</v>
      </c>
      <c r="B1527" s="5">
        <v>20</v>
      </c>
      <c r="C1527" s="5">
        <v>4</v>
      </c>
      <c r="D1527" s="5">
        <v>5</v>
      </c>
      <c r="E1527" s="4">
        <v>3</v>
      </c>
      <c r="F1527" s="6">
        <v>2004053</v>
      </c>
      <c r="G1527" s="7" t="s">
        <v>1398</v>
      </c>
      <c r="H1527" s="8">
        <v>14725879</v>
      </c>
      <c r="I1527" s="8">
        <v>228675</v>
      </c>
      <c r="J1527" s="8">
        <v>7049545</v>
      </c>
      <c r="K1527" s="15">
        <v>1.00305</v>
      </c>
      <c r="L1527" s="13">
        <v>832997</v>
      </c>
      <c r="M1527" s="12">
        <f t="shared" si="29"/>
        <v>22837096</v>
      </c>
    </row>
    <row r="1528" spans="1:13" x14ac:dyDescent="0.25">
      <c r="A1528" s="4" t="s">
        <v>12</v>
      </c>
      <c r="B1528" s="5">
        <v>20</v>
      </c>
      <c r="C1528" s="5">
        <v>4</v>
      </c>
      <c r="D1528" s="5">
        <v>6</v>
      </c>
      <c r="E1528" s="4">
        <v>2</v>
      </c>
      <c r="F1528" s="6">
        <v>2004062</v>
      </c>
      <c r="G1528" s="7" t="s">
        <v>32</v>
      </c>
      <c r="H1528" s="8">
        <v>5868947</v>
      </c>
      <c r="I1528" s="8">
        <v>22028</v>
      </c>
      <c r="J1528" s="8">
        <v>10895676</v>
      </c>
      <c r="K1528" s="15">
        <v>1.01634</v>
      </c>
      <c r="L1528" s="13">
        <v>286908</v>
      </c>
      <c r="M1528" s="12">
        <f t="shared" si="29"/>
        <v>17073559</v>
      </c>
    </row>
    <row r="1529" spans="1:13" x14ac:dyDescent="0.25">
      <c r="A1529" s="4" t="s">
        <v>12</v>
      </c>
      <c r="B1529" s="5">
        <v>20</v>
      </c>
      <c r="C1529" s="5">
        <v>5</v>
      </c>
      <c r="D1529" s="5">
        <v>1</v>
      </c>
      <c r="E1529" s="4">
        <v>1</v>
      </c>
      <c r="F1529" s="6">
        <v>2005011</v>
      </c>
      <c r="G1529" s="7" t="s">
        <v>1399</v>
      </c>
      <c r="H1529" s="8">
        <v>74257751</v>
      </c>
      <c r="I1529" s="8">
        <v>1221194</v>
      </c>
      <c r="J1529" s="8">
        <v>6123282</v>
      </c>
      <c r="K1529" s="15">
        <v>1.0180199999999999</v>
      </c>
      <c r="L1529" s="13">
        <v>1222341</v>
      </c>
      <c r="M1529" s="12">
        <f t="shared" si="29"/>
        <v>82824568</v>
      </c>
    </row>
    <row r="1530" spans="1:13" x14ac:dyDescent="0.25">
      <c r="A1530" s="4" t="s">
        <v>12</v>
      </c>
      <c r="B1530" s="5">
        <v>20</v>
      </c>
      <c r="C1530" s="5">
        <v>5</v>
      </c>
      <c r="D1530" s="5">
        <v>2</v>
      </c>
      <c r="E1530" s="4">
        <v>2</v>
      </c>
      <c r="F1530" s="6">
        <v>2005022</v>
      </c>
      <c r="G1530" s="7" t="s">
        <v>1400</v>
      </c>
      <c r="H1530" s="8">
        <v>7420552</v>
      </c>
      <c r="I1530" s="8">
        <v>99811</v>
      </c>
      <c r="J1530" s="8">
        <v>3662007</v>
      </c>
      <c r="K1530" s="15">
        <v>1.00451</v>
      </c>
      <c r="L1530" s="13">
        <v>391405</v>
      </c>
      <c r="M1530" s="12">
        <f t="shared" si="29"/>
        <v>11573775</v>
      </c>
    </row>
    <row r="1531" spans="1:13" x14ac:dyDescent="0.25">
      <c r="A1531" s="4" t="s">
        <v>12</v>
      </c>
      <c r="B1531" s="5">
        <v>20</v>
      </c>
      <c r="C1531" s="5">
        <v>5</v>
      </c>
      <c r="D1531" s="5">
        <v>3</v>
      </c>
      <c r="E1531" s="4">
        <v>2</v>
      </c>
      <c r="F1531" s="6">
        <v>2005032</v>
      </c>
      <c r="G1531" s="7" t="s">
        <v>1401</v>
      </c>
      <c r="H1531" s="8">
        <v>9555777</v>
      </c>
      <c r="I1531" s="8">
        <v>67890</v>
      </c>
      <c r="J1531" s="8">
        <v>2069402</v>
      </c>
      <c r="K1531" s="15">
        <v>0.97192999999999996</v>
      </c>
      <c r="L1531" s="13">
        <v>863982</v>
      </c>
      <c r="M1531" s="12">
        <f t="shared" si="29"/>
        <v>12557051</v>
      </c>
    </row>
    <row r="1532" spans="1:13" x14ac:dyDescent="0.25">
      <c r="A1532" s="4" t="s">
        <v>12</v>
      </c>
      <c r="B1532" s="5">
        <v>20</v>
      </c>
      <c r="C1532" s="5">
        <v>5</v>
      </c>
      <c r="D1532" s="5">
        <v>4</v>
      </c>
      <c r="E1532" s="4">
        <v>2</v>
      </c>
      <c r="F1532" s="6">
        <v>2005042</v>
      </c>
      <c r="G1532" s="7" t="s">
        <v>1402</v>
      </c>
      <c r="H1532" s="8">
        <v>5111225</v>
      </c>
      <c r="I1532" s="8">
        <v>3320</v>
      </c>
      <c r="J1532" s="8">
        <v>2721590</v>
      </c>
      <c r="K1532" s="15">
        <v>1.0067699999999999</v>
      </c>
      <c r="L1532" s="13">
        <v>250299</v>
      </c>
      <c r="M1532" s="12">
        <f t="shared" si="29"/>
        <v>8086434</v>
      </c>
    </row>
    <row r="1533" spans="1:13" x14ac:dyDescent="0.25">
      <c r="A1533" s="4" t="s">
        <v>12</v>
      </c>
      <c r="B1533" s="5">
        <v>20</v>
      </c>
      <c r="C1533" s="5">
        <v>5</v>
      </c>
      <c r="D1533" s="5">
        <v>5</v>
      </c>
      <c r="E1533" s="4">
        <v>2</v>
      </c>
      <c r="F1533" s="6">
        <v>2005052</v>
      </c>
      <c r="G1533" s="7" t="s">
        <v>1403</v>
      </c>
      <c r="H1533" s="8">
        <v>3764029</v>
      </c>
      <c r="I1533" s="8">
        <v>3621</v>
      </c>
      <c r="J1533" s="8">
        <v>3040799</v>
      </c>
      <c r="K1533" s="15">
        <v>0.99990000000000001</v>
      </c>
      <c r="L1533" s="13">
        <v>261402</v>
      </c>
      <c r="M1533" s="12">
        <f t="shared" si="29"/>
        <v>7069851</v>
      </c>
    </row>
    <row r="1534" spans="1:13" x14ac:dyDescent="0.25">
      <c r="A1534" s="4" t="s">
        <v>12</v>
      </c>
      <c r="B1534" s="5">
        <v>20</v>
      </c>
      <c r="C1534" s="5">
        <v>5</v>
      </c>
      <c r="D1534" s="5">
        <v>6</v>
      </c>
      <c r="E1534" s="4">
        <v>2</v>
      </c>
      <c r="F1534" s="6">
        <v>2005062</v>
      </c>
      <c r="G1534" s="7" t="s">
        <v>1399</v>
      </c>
      <c r="H1534" s="8">
        <v>12123005</v>
      </c>
      <c r="I1534" s="8">
        <v>52221</v>
      </c>
      <c r="J1534" s="8">
        <v>3739238</v>
      </c>
      <c r="K1534" s="15">
        <v>1.07507</v>
      </c>
      <c r="L1534" s="13">
        <v>0</v>
      </c>
      <c r="M1534" s="12">
        <f t="shared" si="29"/>
        <v>15914464</v>
      </c>
    </row>
    <row r="1535" spans="1:13" x14ac:dyDescent="0.25">
      <c r="A1535" s="4" t="s">
        <v>12</v>
      </c>
      <c r="B1535" s="5">
        <v>20</v>
      </c>
      <c r="C1535" s="5">
        <v>5</v>
      </c>
      <c r="D1535" s="5">
        <v>7</v>
      </c>
      <c r="E1535" s="4">
        <v>3</v>
      </c>
      <c r="F1535" s="6">
        <v>2005073</v>
      </c>
      <c r="G1535" s="7" t="s">
        <v>1404</v>
      </c>
      <c r="H1535" s="8">
        <v>6272147</v>
      </c>
      <c r="I1535" s="8">
        <v>32384</v>
      </c>
      <c r="J1535" s="8">
        <v>1664402</v>
      </c>
      <c r="K1535" s="15">
        <v>0.94359000000000004</v>
      </c>
      <c r="L1535" s="13">
        <v>1001453</v>
      </c>
      <c r="M1535" s="12">
        <f t="shared" si="29"/>
        <v>8970386</v>
      </c>
    </row>
    <row r="1536" spans="1:13" x14ac:dyDescent="0.25">
      <c r="A1536" s="4" t="s">
        <v>12</v>
      </c>
      <c r="B1536" s="5">
        <v>20</v>
      </c>
      <c r="C1536" s="5">
        <v>5</v>
      </c>
      <c r="D1536" s="5">
        <v>8</v>
      </c>
      <c r="E1536" s="4">
        <v>2</v>
      </c>
      <c r="F1536" s="6">
        <v>2005082</v>
      </c>
      <c r="G1536" s="7" t="s">
        <v>1405</v>
      </c>
      <c r="H1536" s="8">
        <v>10325881</v>
      </c>
      <c r="I1536" s="8">
        <v>407454</v>
      </c>
      <c r="J1536" s="8">
        <v>2729170</v>
      </c>
      <c r="K1536" s="15">
        <v>1.08223</v>
      </c>
      <c r="L1536" s="13">
        <v>0</v>
      </c>
      <c r="M1536" s="12">
        <f t="shared" si="29"/>
        <v>13462505</v>
      </c>
    </row>
    <row r="1537" spans="1:13" x14ac:dyDescent="0.25">
      <c r="A1537" s="4" t="s">
        <v>12</v>
      </c>
      <c r="B1537" s="5">
        <v>20</v>
      </c>
      <c r="C1537" s="5">
        <v>5</v>
      </c>
      <c r="D1537" s="5">
        <v>9</v>
      </c>
      <c r="E1537" s="4">
        <v>2</v>
      </c>
      <c r="F1537" s="6">
        <v>2005092</v>
      </c>
      <c r="G1537" s="7" t="s">
        <v>1406</v>
      </c>
      <c r="H1537" s="8">
        <v>10672564</v>
      </c>
      <c r="I1537" s="8">
        <v>385560</v>
      </c>
      <c r="J1537" s="8">
        <v>1392439</v>
      </c>
      <c r="K1537" s="15">
        <v>0.99682000000000004</v>
      </c>
      <c r="L1537" s="13">
        <v>744314</v>
      </c>
      <c r="M1537" s="12">
        <f t="shared" si="29"/>
        <v>13194877</v>
      </c>
    </row>
    <row r="1538" spans="1:13" x14ac:dyDescent="0.25">
      <c r="A1538" s="4" t="s">
        <v>12</v>
      </c>
      <c r="B1538" s="5">
        <v>20</v>
      </c>
      <c r="C1538" s="5">
        <v>6</v>
      </c>
      <c r="D1538" s="5">
        <v>1</v>
      </c>
      <c r="E1538" s="4">
        <v>1</v>
      </c>
      <c r="F1538" s="6">
        <v>2006011</v>
      </c>
      <c r="G1538" s="7" t="s">
        <v>1407</v>
      </c>
      <c r="H1538" s="8">
        <v>34990037</v>
      </c>
      <c r="I1538" s="8">
        <v>1026933</v>
      </c>
      <c r="J1538" s="8">
        <v>9986007</v>
      </c>
      <c r="K1538" s="15">
        <v>1.0976999999999999</v>
      </c>
      <c r="L1538" s="13">
        <v>0</v>
      </c>
      <c r="M1538" s="12">
        <f t="shared" si="29"/>
        <v>46002977</v>
      </c>
    </row>
    <row r="1539" spans="1:13" x14ac:dyDescent="0.25">
      <c r="A1539" s="4" t="s">
        <v>12</v>
      </c>
      <c r="B1539" s="5">
        <v>20</v>
      </c>
      <c r="C1539" s="5">
        <v>6</v>
      </c>
      <c r="D1539" s="5">
        <v>2</v>
      </c>
      <c r="E1539" s="4">
        <v>2</v>
      </c>
      <c r="F1539" s="6">
        <v>2006022</v>
      </c>
      <c r="G1539" s="7" t="s">
        <v>1408</v>
      </c>
      <c r="H1539" s="8">
        <v>5431760</v>
      </c>
      <c r="I1539" s="8">
        <v>34961</v>
      </c>
      <c r="J1539" s="8">
        <v>8179172</v>
      </c>
      <c r="K1539" s="15">
        <v>1.01397</v>
      </c>
      <c r="L1539" s="13">
        <v>294288</v>
      </c>
      <c r="M1539" s="12">
        <f t="shared" si="29"/>
        <v>13940181</v>
      </c>
    </row>
    <row r="1540" spans="1:13" x14ac:dyDescent="0.25">
      <c r="A1540" s="4" t="s">
        <v>12</v>
      </c>
      <c r="B1540" s="5">
        <v>20</v>
      </c>
      <c r="C1540" s="5">
        <v>6</v>
      </c>
      <c r="D1540" s="5">
        <v>3</v>
      </c>
      <c r="E1540" s="4">
        <v>2</v>
      </c>
      <c r="F1540" s="6">
        <v>2006032</v>
      </c>
      <c r="G1540" s="7" t="s">
        <v>1407</v>
      </c>
      <c r="H1540" s="8">
        <v>17627314</v>
      </c>
      <c r="I1540" s="8">
        <v>5945</v>
      </c>
      <c r="J1540" s="8">
        <v>22153795</v>
      </c>
      <c r="K1540" s="15">
        <v>1.0359700000000001</v>
      </c>
      <c r="L1540" s="13">
        <v>0</v>
      </c>
      <c r="M1540" s="12">
        <f t="shared" si="29"/>
        <v>39787054</v>
      </c>
    </row>
    <row r="1541" spans="1:13" x14ac:dyDescent="0.25">
      <c r="A1541" s="4" t="s">
        <v>12</v>
      </c>
      <c r="B1541" s="5">
        <v>20</v>
      </c>
      <c r="C1541" s="5">
        <v>6</v>
      </c>
      <c r="D1541" s="5">
        <v>4</v>
      </c>
      <c r="E1541" s="4">
        <v>2</v>
      </c>
      <c r="F1541" s="6">
        <v>2006042</v>
      </c>
      <c r="G1541" s="7" t="s">
        <v>1409</v>
      </c>
      <c r="H1541" s="8">
        <v>8888728</v>
      </c>
      <c r="I1541" s="8">
        <v>68414</v>
      </c>
      <c r="J1541" s="8">
        <v>13777409</v>
      </c>
      <c r="K1541" s="15">
        <v>1.0245599999999999</v>
      </c>
      <c r="L1541" s="13">
        <v>142573</v>
      </c>
      <c r="M1541" s="12">
        <f t="shared" si="29"/>
        <v>22877124</v>
      </c>
    </row>
    <row r="1542" spans="1:13" x14ac:dyDescent="0.25">
      <c r="A1542" s="4" t="s">
        <v>12</v>
      </c>
      <c r="B1542" s="5">
        <v>20</v>
      </c>
      <c r="C1542" s="5">
        <v>6</v>
      </c>
      <c r="D1542" s="5">
        <v>5</v>
      </c>
      <c r="E1542" s="4">
        <v>3</v>
      </c>
      <c r="F1542" s="6">
        <v>2006053</v>
      </c>
      <c r="G1542" s="7" t="s">
        <v>1410</v>
      </c>
      <c r="H1542" s="8">
        <v>10432401</v>
      </c>
      <c r="I1542" s="8">
        <v>123272</v>
      </c>
      <c r="J1542" s="8">
        <v>17865212</v>
      </c>
      <c r="K1542" s="15">
        <v>1.0951500000000001</v>
      </c>
      <c r="L1542" s="13">
        <v>0</v>
      </c>
      <c r="M1542" s="12">
        <f t="shared" si="29"/>
        <v>28420885</v>
      </c>
    </row>
    <row r="1543" spans="1:13" x14ac:dyDescent="0.25">
      <c r="A1543" s="4" t="s">
        <v>12</v>
      </c>
      <c r="B1543" s="5">
        <v>20</v>
      </c>
      <c r="C1543" s="5">
        <v>6</v>
      </c>
      <c r="D1543" s="5">
        <v>6</v>
      </c>
      <c r="E1543" s="4">
        <v>2</v>
      </c>
      <c r="F1543" s="6">
        <v>2006062</v>
      </c>
      <c r="G1543" s="7" t="s">
        <v>1411</v>
      </c>
      <c r="H1543" s="8">
        <v>8666918</v>
      </c>
      <c r="I1543" s="8">
        <v>40541</v>
      </c>
      <c r="J1543" s="8">
        <v>23497809</v>
      </c>
      <c r="K1543" s="15">
        <v>0.98872000000000004</v>
      </c>
      <c r="L1543" s="13">
        <v>1440918</v>
      </c>
      <c r="M1543" s="12">
        <f t="shared" si="29"/>
        <v>33646186</v>
      </c>
    </row>
    <row r="1544" spans="1:13" x14ac:dyDescent="0.25">
      <c r="A1544" s="4" t="s">
        <v>12</v>
      </c>
      <c r="B1544" s="5">
        <v>20</v>
      </c>
      <c r="C1544" s="5">
        <v>7</v>
      </c>
      <c r="D1544" s="5">
        <v>1</v>
      </c>
      <c r="E1544" s="4">
        <v>3</v>
      </c>
      <c r="F1544" s="6">
        <v>2007013</v>
      </c>
      <c r="G1544" s="7" t="s">
        <v>1412</v>
      </c>
      <c r="H1544" s="8">
        <v>9412251</v>
      </c>
      <c r="I1544" s="8">
        <v>207419</v>
      </c>
      <c r="J1544" s="8">
        <v>13460444</v>
      </c>
      <c r="K1544" s="15">
        <v>1.02633</v>
      </c>
      <c r="L1544" s="13">
        <v>100271</v>
      </c>
      <c r="M1544" s="12">
        <f t="shared" si="29"/>
        <v>23180385</v>
      </c>
    </row>
    <row r="1545" spans="1:13" x14ac:dyDescent="0.25">
      <c r="A1545" s="4" t="s">
        <v>12</v>
      </c>
      <c r="B1545" s="5">
        <v>20</v>
      </c>
      <c r="C1545" s="5">
        <v>7</v>
      </c>
      <c r="D1545" s="5">
        <v>2</v>
      </c>
      <c r="E1545" s="4">
        <v>2</v>
      </c>
      <c r="F1545" s="6">
        <v>2007022</v>
      </c>
      <c r="G1545" s="7" t="s">
        <v>1413</v>
      </c>
      <c r="H1545" s="8">
        <v>43697080</v>
      </c>
      <c r="I1545" s="8">
        <v>446275</v>
      </c>
      <c r="J1545" s="8">
        <v>14039540</v>
      </c>
      <c r="K1545" s="15">
        <v>1.06884</v>
      </c>
      <c r="L1545" s="13">
        <v>0</v>
      </c>
      <c r="M1545" s="12">
        <f t="shared" si="29"/>
        <v>58182895</v>
      </c>
    </row>
    <row r="1546" spans="1:13" x14ac:dyDescent="0.25">
      <c r="A1546" s="4" t="s">
        <v>12</v>
      </c>
      <c r="B1546" s="5">
        <v>20</v>
      </c>
      <c r="C1546" s="5">
        <v>7</v>
      </c>
      <c r="D1546" s="5">
        <v>3</v>
      </c>
      <c r="E1546" s="4">
        <v>2</v>
      </c>
      <c r="F1546" s="6">
        <v>2007032</v>
      </c>
      <c r="G1546" s="7" t="s">
        <v>1414</v>
      </c>
      <c r="H1546" s="8">
        <v>9805870</v>
      </c>
      <c r="I1546" s="8">
        <v>348979</v>
      </c>
      <c r="J1546" s="8">
        <v>11002587</v>
      </c>
      <c r="K1546" s="15">
        <v>1.0640799999999999</v>
      </c>
      <c r="L1546" s="13">
        <v>0</v>
      </c>
      <c r="M1546" s="12">
        <f t="shared" ref="M1546:M1609" si="30">L1546+J1546+I1546+H1546</f>
        <v>21157436</v>
      </c>
    </row>
    <row r="1547" spans="1:13" x14ac:dyDescent="0.25">
      <c r="A1547" s="4" t="s">
        <v>12</v>
      </c>
      <c r="B1547" s="5">
        <v>20</v>
      </c>
      <c r="C1547" s="5">
        <v>7</v>
      </c>
      <c r="D1547" s="5">
        <v>4</v>
      </c>
      <c r="E1547" s="4">
        <v>3</v>
      </c>
      <c r="F1547" s="6">
        <v>2007043</v>
      </c>
      <c r="G1547" s="7" t="s">
        <v>1415</v>
      </c>
      <c r="H1547" s="8">
        <v>10005806</v>
      </c>
      <c r="I1547" s="8">
        <v>83724</v>
      </c>
      <c r="J1547" s="8">
        <v>6128246</v>
      </c>
      <c r="K1547" s="15">
        <v>1.02118</v>
      </c>
      <c r="L1547" s="13">
        <v>184041</v>
      </c>
      <c r="M1547" s="12">
        <f t="shared" si="30"/>
        <v>16401817</v>
      </c>
    </row>
    <row r="1548" spans="1:13" x14ac:dyDescent="0.25">
      <c r="A1548" s="4" t="s">
        <v>12</v>
      </c>
      <c r="B1548" s="5">
        <v>20</v>
      </c>
      <c r="C1548" s="5">
        <v>7</v>
      </c>
      <c r="D1548" s="5">
        <v>5</v>
      </c>
      <c r="E1548" s="4">
        <v>2</v>
      </c>
      <c r="F1548" s="6">
        <v>2007052</v>
      </c>
      <c r="G1548" s="7" t="s">
        <v>1416</v>
      </c>
      <c r="H1548" s="8">
        <v>31055377</v>
      </c>
      <c r="I1548" s="8">
        <v>2240602</v>
      </c>
      <c r="J1548" s="8">
        <v>18318708</v>
      </c>
      <c r="K1548" s="15">
        <v>1.0450999999999999</v>
      </c>
      <c r="L1548" s="13">
        <v>0</v>
      </c>
      <c r="M1548" s="12">
        <f t="shared" si="30"/>
        <v>51614687</v>
      </c>
    </row>
    <row r="1549" spans="1:13" x14ac:dyDescent="0.25">
      <c r="A1549" s="4" t="s">
        <v>12</v>
      </c>
      <c r="B1549" s="5">
        <v>20</v>
      </c>
      <c r="C1549" s="5">
        <v>7</v>
      </c>
      <c r="D1549" s="5">
        <v>6</v>
      </c>
      <c r="E1549" s="4">
        <v>2</v>
      </c>
      <c r="F1549" s="6">
        <v>2007062</v>
      </c>
      <c r="G1549" s="7" t="s">
        <v>1417</v>
      </c>
      <c r="H1549" s="8">
        <v>2922849</v>
      </c>
      <c r="I1549" s="8">
        <v>43454</v>
      </c>
      <c r="J1549" s="8">
        <v>10187219</v>
      </c>
      <c r="K1549" s="15">
        <v>1.0641499999999999</v>
      </c>
      <c r="L1549" s="13">
        <v>0</v>
      </c>
      <c r="M1549" s="12">
        <f t="shared" si="30"/>
        <v>13153522</v>
      </c>
    </row>
    <row r="1550" spans="1:13" x14ac:dyDescent="0.25">
      <c r="A1550" s="4" t="s">
        <v>12</v>
      </c>
      <c r="B1550" s="5">
        <v>20</v>
      </c>
      <c r="C1550" s="5">
        <v>7</v>
      </c>
      <c r="D1550" s="5">
        <v>7</v>
      </c>
      <c r="E1550" s="4">
        <v>2</v>
      </c>
      <c r="F1550" s="6">
        <v>2007072</v>
      </c>
      <c r="G1550" s="7" t="s">
        <v>1418</v>
      </c>
      <c r="H1550" s="8">
        <v>11790009</v>
      </c>
      <c r="I1550" s="8">
        <v>291766</v>
      </c>
      <c r="J1550" s="8">
        <v>9639209</v>
      </c>
      <c r="K1550" s="15">
        <v>1.0037799999999999</v>
      </c>
      <c r="L1550" s="13">
        <v>774057</v>
      </c>
      <c r="M1550" s="12">
        <f t="shared" si="30"/>
        <v>22495041</v>
      </c>
    </row>
    <row r="1551" spans="1:13" x14ac:dyDescent="0.25">
      <c r="A1551" s="4" t="s">
        <v>12</v>
      </c>
      <c r="B1551" s="5">
        <v>20</v>
      </c>
      <c r="C1551" s="5">
        <v>7</v>
      </c>
      <c r="D1551" s="5">
        <v>8</v>
      </c>
      <c r="E1551" s="4">
        <v>2</v>
      </c>
      <c r="F1551" s="6">
        <v>2007082</v>
      </c>
      <c r="G1551" s="7" t="s">
        <v>1419</v>
      </c>
      <c r="H1551" s="8">
        <v>7304926</v>
      </c>
      <c r="I1551" s="8">
        <v>92011</v>
      </c>
      <c r="J1551" s="8">
        <v>12020316</v>
      </c>
      <c r="K1551" s="15">
        <v>1.0692999999999999</v>
      </c>
      <c r="L1551" s="13">
        <v>0</v>
      </c>
      <c r="M1551" s="12">
        <f t="shared" si="30"/>
        <v>19417253</v>
      </c>
    </row>
    <row r="1552" spans="1:13" x14ac:dyDescent="0.25">
      <c r="A1552" s="4" t="s">
        <v>12</v>
      </c>
      <c r="B1552" s="5">
        <v>20</v>
      </c>
      <c r="C1552" s="5">
        <v>7</v>
      </c>
      <c r="D1552" s="5">
        <v>9</v>
      </c>
      <c r="E1552" s="4">
        <v>2</v>
      </c>
      <c r="F1552" s="6">
        <v>2007092</v>
      </c>
      <c r="G1552" s="7" t="s">
        <v>1420</v>
      </c>
      <c r="H1552" s="8">
        <v>8087425</v>
      </c>
      <c r="I1552" s="8">
        <v>52467</v>
      </c>
      <c r="J1552" s="8">
        <v>17948521</v>
      </c>
      <c r="K1552" s="15">
        <v>1.0156400000000001</v>
      </c>
      <c r="L1552" s="13">
        <v>402156</v>
      </c>
      <c r="M1552" s="12">
        <f t="shared" si="30"/>
        <v>26490569</v>
      </c>
    </row>
    <row r="1553" spans="1:13" x14ac:dyDescent="0.25">
      <c r="A1553" s="4" t="s">
        <v>12</v>
      </c>
      <c r="B1553" s="5">
        <v>20</v>
      </c>
      <c r="C1553" s="5">
        <v>8</v>
      </c>
      <c r="D1553" s="5">
        <v>1</v>
      </c>
      <c r="E1553" s="4">
        <v>3</v>
      </c>
      <c r="F1553" s="6">
        <v>2008013</v>
      </c>
      <c r="G1553" s="7" t="s">
        <v>1421</v>
      </c>
      <c r="H1553" s="8">
        <v>10259783</v>
      </c>
      <c r="I1553" s="8">
        <v>55764</v>
      </c>
      <c r="J1553" s="8">
        <v>17977905</v>
      </c>
      <c r="K1553" s="15">
        <v>1.0301800000000001</v>
      </c>
      <c r="L1553" s="13">
        <v>0</v>
      </c>
      <c r="M1553" s="12">
        <f t="shared" si="30"/>
        <v>28293452</v>
      </c>
    </row>
    <row r="1554" spans="1:13" x14ac:dyDescent="0.25">
      <c r="A1554" s="4" t="s">
        <v>12</v>
      </c>
      <c r="B1554" s="5">
        <v>20</v>
      </c>
      <c r="C1554" s="5">
        <v>8</v>
      </c>
      <c r="D1554" s="5">
        <v>2</v>
      </c>
      <c r="E1554" s="4">
        <v>2</v>
      </c>
      <c r="F1554" s="6">
        <v>2008022</v>
      </c>
      <c r="G1554" s="7" t="s">
        <v>1422</v>
      </c>
      <c r="H1554" s="8">
        <v>4980543</v>
      </c>
      <c r="I1554" s="8">
        <v>36610</v>
      </c>
      <c r="J1554" s="8">
        <v>9173085</v>
      </c>
      <c r="K1554" s="15">
        <v>0.97050000000000003</v>
      </c>
      <c r="L1554" s="13">
        <v>991211</v>
      </c>
      <c r="M1554" s="12">
        <f t="shared" si="30"/>
        <v>15181449</v>
      </c>
    </row>
    <row r="1555" spans="1:13" x14ac:dyDescent="0.25">
      <c r="A1555" s="4" t="s">
        <v>12</v>
      </c>
      <c r="B1555" s="5">
        <v>20</v>
      </c>
      <c r="C1555" s="5">
        <v>8</v>
      </c>
      <c r="D1555" s="5">
        <v>3</v>
      </c>
      <c r="E1555" s="4">
        <v>2</v>
      </c>
      <c r="F1555" s="6">
        <v>2008032</v>
      </c>
      <c r="G1555" s="7" t="s">
        <v>1423</v>
      </c>
      <c r="H1555" s="8">
        <v>7834875</v>
      </c>
      <c r="I1555" s="8">
        <v>54829</v>
      </c>
      <c r="J1555" s="8">
        <v>13492689</v>
      </c>
      <c r="K1555" s="15">
        <v>1.0601</v>
      </c>
      <c r="L1555" s="13">
        <v>0</v>
      </c>
      <c r="M1555" s="12">
        <f t="shared" si="30"/>
        <v>21382393</v>
      </c>
    </row>
    <row r="1556" spans="1:13" x14ac:dyDescent="0.25">
      <c r="A1556" s="4" t="s">
        <v>12</v>
      </c>
      <c r="B1556" s="5">
        <v>20</v>
      </c>
      <c r="C1556" s="5">
        <v>8</v>
      </c>
      <c r="D1556" s="5">
        <v>4</v>
      </c>
      <c r="E1556" s="4">
        <v>3</v>
      </c>
      <c r="F1556" s="6">
        <v>2008043</v>
      </c>
      <c r="G1556" s="7" t="s">
        <v>1424</v>
      </c>
      <c r="H1556" s="8">
        <v>11262266</v>
      </c>
      <c r="I1556" s="8">
        <v>97079</v>
      </c>
      <c r="J1556" s="8">
        <v>13196528</v>
      </c>
      <c r="K1556" s="15">
        <v>1.0624</v>
      </c>
      <c r="L1556" s="13">
        <v>0</v>
      </c>
      <c r="M1556" s="12">
        <f t="shared" si="30"/>
        <v>24555873</v>
      </c>
    </row>
    <row r="1557" spans="1:13" x14ac:dyDescent="0.25">
      <c r="A1557" s="4" t="s">
        <v>12</v>
      </c>
      <c r="B1557" s="5">
        <v>20</v>
      </c>
      <c r="C1557" s="5">
        <v>8</v>
      </c>
      <c r="D1557" s="5">
        <v>5</v>
      </c>
      <c r="E1557" s="4">
        <v>2</v>
      </c>
      <c r="F1557" s="6">
        <v>2008052</v>
      </c>
      <c r="G1557" s="7" t="s">
        <v>1425</v>
      </c>
      <c r="H1557" s="8">
        <v>7519198</v>
      </c>
      <c r="I1557" s="8">
        <v>35075</v>
      </c>
      <c r="J1557" s="8">
        <v>13048868</v>
      </c>
      <c r="K1557" s="15">
        <v>1.10087</v>
      </c>
      <c r="L1557" s="13">
        <v>0</v>
      </c>
      <c r="M1557" s="12">
        <f t="shared" si="30"/>
        <v>20603141</v>
      </c>
    </row>
    <row r="1558" spans="1:13" x14ac:dyDescent="0.25">
      <c r="A1558" s="4" t="s">
        <v>12</v>
      </c>
      <c r="B1558" s="5">
        <v>20</v>
      </c>
      <c r="C1558" s="5">
        <v>8</v>
      </c>
      <c r="D1558" s="5">
        <v>6</v>
      </c>
      <c r="E1558" s="4">
        <v>3</v>
      </c>
      <c r="F1558" s="6">
        <v>2008063</v>
      </c>
      <c r="G1558" s="7" t="s">
        <v>1426</v>
      </c>
      <c r="H1558" s="8">
        <v>39709241</v>
      </c>
      <c r="I1558" s="8">
        <v>1061419</v>
      </c>
      <c r="J1558" s="8">
        <v>19594321</v>
      </c>
      <c r="K1558" s="15">
        <v>1.05108</v>
      </c>
      <c r="L1558" s="13">
        <v>0</v>
      </c>
      <c r="M1558" s="12">
        <f t="shared" si="30"/>
        <v>60364981</v>
      </c>
    </row>
    <row r="1559" spans="1:13" x14ac:dyDescent="0.25">
      <c r="A1559" s="4" t="s">
        <v>12</v>
      </c>
      <c r="B1559" s="5">
        <v>20</v>
      </c>
      <c r="C1559" s="5">
        <v>8</v>
      </c>
      <c r="D1559" s="5">
        <v>7</v>
      </c>
      <c r="E1559" s="4">
        <v>2</v>
      </c>
      <c r="F1559" s="6">
        <v>2008072</v>
      </c>
      <c r="G1559" s="7" t="s">
        <v>1427</v>
      </c>
      <c r="H1559" s="8">
        <v>6118738</v>
      </c>
      <c r="I1559" s="8">
        <v>28831</v>
      </c>
      <c r="J1559" s="8">
        <v>19907358</v>
      </c>
      <c r="K1559" s="15">
        <v>1.01403</v>
      </c>
      <c r="L1559" s="13">
        <v>452495</v>
      </c>
      <c r="M1559" s="12">
        <f t="shared" si="30"/>
        <v>26507422</v>
      </c>
    </row>
    <row r="1560" spans="1:13" x14ac:dyDescent="0.25">
      <c r="A1560" s="4" t="s">
        <v>12</v>
      </c>
      <c r="B1560" s="5">
        <v>20</v>
      </c>
      <c r="C1560" s="5">
        <v>9</v>
      </c>
      <c r="D1560" s="5">
        <v>1</v>
      </c>
      <c r="E1560" s="4">
        <v>1</v>
      </c>
      <c r="F1560" s="6">
        <v>2009011</v>
      </c>
      <c r="G1560" s="7" t="s">
        <v>1428</v>
      </c>
      <c r="H1560" s="8">
        <v>17727553</v>
      </c>
      <c r="I1560" s="8">
        <v>838087</v>
      </c>
      <c r="J1560" s="8">
        <v>9204017</v>
      </c>
      <c r="K1560" s="15">
        <v>1.0217400000000001</v>
      </c>
      <c r="L1560" s="13">
        <v>276173</v>
      </c>
      <c r="M1560" s="12">
        <f t="shared" si="30"/>
        <v>28045830</v>
      </c>
    </row>
    <row r="1561" spans="1:13" x14ac:dyDescent="0.25">
      <c r="A1561" s="4" t="s">
        <v>12</v>
      </c>
      <c r="B1561" s="5">
        <v>20</v>
      </c>
      <c r="C1561" s="5">
        <v>9</v>
      </c>
      <c r="D1561" s="5">
        <v>2</v>
      </c>
      <c r="E1561" s="4">
        <v>2</v>
      </c>
      <c r="F1561" s="6">
        <v>2009022</v>
      </c>
      <c r="G1561" s="7" t="s">
        <v>1429</v>
      </c>
      <c r="H1561" s="8">
        <v>6811240</v>
      </c>
      <c r="I1561" s="8">
        <v>80987</v>
      </c>
      <c r="J1561" s="8">
        <v>5579072</v>
      </c>
      <c r="K1561" s="15">
        <v>1.03562</v>
      </c>
      <c r="L1561" s="13">
        <v>0</v>
      </c>
      <c r="M1561" s="12">
        <f t="shared" si="30"/>
        <v>12471299</v>
      </c>
    </row>
    <row r="1562" spans="1:13" x14ac:dyDescent="0.25">
      <c r="A1562" s="4" t="s">
        <v>12</v>
      </c>
      <c r="B1562" s="5">
        <v>20</v>
      </c>
      <c r="C1562" s="5">
        <v>9</v>
      </c>
      <c r="D1562" s="5">
        <v>3</v>
      </c>
      <c r="E1562" s="4">
        <v>2</v>
      </c>
      <c r="F1562" s="6">
        <v>2009032</v>
      </c>
      <c r="G1562" s="7" t="s">
        <v>1430</v>
      </c>
      <c r="H1562" s="8">
        <v>8606394</v>
      </c>
      <c r="I1562" s="8">
        <v>27117</v>
      </c>
      <c r="J1562" s="8">
        <v>6301742</v>
      </c>
      <c r="K1562" s="15">
        <v>0.95592999999999995</v>
      </c>
      <c r="L1562" s="13">
        <v>1427789</v>
      </c>
      <c r="M1562" s="12">
        <f t="shared" si="30"/>
        <v>16363042</v>
      </c>
    </row>
    <row r="1563" spans="1:13" x14ac:dyDescent="0.25">
      <c r="A1563" s="4" t="s">
        <v>12</v>
      </c>
      <c r="B1563" s="5">
        <v>20</v>
      </c>
      <c r="C1563" s="5">
        <v>9</v>
      </c>
      <c r="D1563" s="5">
        <v>4</v>
      </c>
      <c r="E1563" s="4">
        <v>2</v>
      </c>
      <c r="F1563" s="6">
        <v>2009042</v>
      </c>
      <c r="G1563" s="7" t="s">
        <v>1431</v>
      </c>
      <c r="H1563" s="8">
        <v>9797813</v>
      </c>
      <c r="I1563" s="8">
        <v>151166</v>
      </c>
      <c r="J1563" s="8">
        <v>10360209</v>
      </c>
      <c r="K1563" s="15">
        <v>1.00223</v>
      </c>
      <c r="L1563" s="13">
        <v>733906</v>
      </c>
      <c r="M1563" s="12">
        <f t="shared" si="30"/>
        <v>21043094</v>
      </c>
    </row>
    <row r="1564" spans="1:13" x14ac:dyDescent="0.25">
      <c r="A1564" s="4" t="s">
        <v>12</v>
      </c>
      <c r="B1564" s="5">
        <v>20</v>
      </c>
      <c r="C1564" s="5">
        <v>9</v>
      </c>
      <c r="D1564" s="5">
        <v>5</v>
      </c>
      <c r="E1564" s="4">
        <v>2</v>
      </c>
      <c r="F1564" s="6">
        <v>2009052</v>
      </c>
      <c r="G1564" s="7" t="s">
        <v>1428</v>
      </c>
      <c r="H1564" s="8">
        <v>9784900</v>
      </c>
      <c r="I1564" s="8">
        <v>110832</v>
      </c>
      <c r="J1564" s="8">
        <v>3986323</v>
      </c>
      <c r="K1564" s="15">
        <v>0.94769000000000003</v>
      </c>
      <c r="L1564" s="13">
        <v>1687969</v>
      </c>
      <c r="M1564" s="12">
        <f t="shared" si="30"/>
        <v>15570024</v>
      </c>
    </row>
    <row r="1565" spans="1:13" x14ac:dyDescent="0.25">
      <c r="A1565" s="4" t="s">
        <v>12</v>
      </c>
      <c r="B1565" s="5">
        <v>20</v>
      </c>
      <c r="C1565" s="5">
        <v>10</v>
      </c>
      <c r="D1565" s="5">
        <v>1</v>
      </c>
      <c r="E1565" s="4">
        <v>1</v>
      </c>
      <c r="F1565" s="6">
        <v>2010011</v>
      </c>
      <c r="G1565" s="7" t="s">
        <v>1432</v>
      </c>
      <c r="H1565" s="8">
        <v>51987029</v>
      </c>
      <c r="I1565" s="8">
        <v>1417067</v>
      </c>
      <c r="J1565" s="8">
        <v>4805205</v>
      </c>
      <c r="K1565" s="15">
        <v>1.0366</v>
      </c>
      <c r="L1565" s="13">
        <v>0</v>
      </c>
      <c r="M1565" s="12">
        <f t="shared" si="30"/>
        <v>58209301</v>
      </c>
    </row>
    <row r="1566" spans="1:13" x14ac:dyDescent="0.25">
      <c r="A1566" s="4" t="s">
        <v>12</v>
      </c>
      <c r="B1566" s="5">
        <v>20</v>
      </c>
      <c r="C1566" s="5">
        <v>10</v>
      </c>
      <c r="D1566" s="5">
        <v>2</v>
      </c>
      <c r="E1566" s="4">
        <v>3</v>
      </c>
      <c r="F1566" s="6">
        <v>2010023</v>
      </c>
      <c r="G1566" s="7" t="s">
        <v>1433</v>
      </c>
      <c r="H1566" s="8">
        <v>11828745</v>
      </c>
      <c r="I1566" s="8">
        <v>100971</v>
      </c>
      <c r="J1566" s="8">
        <v>14651752</v>
      </c>
      <c r="K1566" s="15">
        <v>1.02993</v>
      </c>
      <c r="L1566" s="13">
        <v>2199</v>
      </c>
      <c r="M1566" s="12">
        <f t="shared" si="30"/>
        <v>26583667</v>
      </c>
    </row>
    <row r="1567" spans="1:13" x14ac:dyDescent="0.25">
      <c r="A1567" s="4" t="s">
        <v>12</v>
      </c>
      <c r="B1567" s="5">
        <v>20</v>
      </c>
      <c r="C1567" s="5">
        <v>10</v>
      </c>
      <c r="D1567" s="5">
        <v>3</v>
      </c>
      <c r="E1567" s="4">
        <v>2</v>
      </c>
      <c r="F1567" s="6">
        <v>2010032</v>
      </c>
      <c r="G1567" s="7" t="s">
        <v>1434</v>
      </c>
      <c r="H1567" s="8">
        <v>4933063</v>
      </c>
      <c r="I1567" s="8">
        <v>19680</v>
      </c>
      <c r="J1567" s="8">
        <v>7533580</v>
      </c>
      <c r="K1567" s="15">
        <v>1.01677</v>
      </c>
      <c r="L1567" s="13">
        <v>203833</v>
      </c>
      <c r="M1567" s="12">
        <f t="shared" si="30"/>
        <v>12690156</v>
      </c>
    </row>
    <row r="1568" spans="1:13" x14ac:dyDescent="0.25">
      <c r="A1568" s="4" t="s">
        <v>12</v>
      </c>
      <c r="B1568" s="5">
        <v>20</v>
      </c>
      <c r="C1568" s="5">
        <v>10</v>
      </c>
      <c r="D1568" s="5">
        <v>4</v>
      </c>
      <c r="E1568" s="4">
        <v>2</v>
      </c>
      <c r="F1568" s="6">
        <v>2010042</v>
      </c>
      <c r="G1568" s="7" t="s">
        <v>1435</v>
      </c>
      <c r="H1568" s="8">
        <v>7456005</v>
      </c>
      <c r="I1568" s="8">
        <v>222640</v>
      </c>
      <c r="J1568" s="8">
        <v>4923744</v>
      </c>
      <c r="K1568" s="15">
        <v>1.01</v>
      </c>
      <c r="L1568" s="13">
        <v>375085</v>
      </c>
      <c r="M1568" s="12">
        <f t="shared" si="30"/>
        <v>12977474</v>
      </c>
    </row>
    <row r="1569" spans="1:13" x14ac:dyDescent="0.25">
      <c r="A1569" s="4" t="s">
        <v>12</v>
      </c>
      <c r="B1569" s="5">
        <v>20</v>
      </c>
      <c r="C1569" s="5">
        <v>10</v>
      </c>
      <c r="D1569" s="5">
        <v>5</v>
      </c>
      <c r="E1569" s="4">
        <v>2</v>
      </c>
      <c r="F1569" s="6">
        <v>2010052</v>
      </c>
      <c r="G1569" s="7" t="s">
        <v>1436</v>
      </c>
      <c r="H1569" s="8">
        <v>4497505</v>
      </c>
      <c r="I1569" s="8">
        <v>728558</v>
      </c>
      <c r="J1569" s="8">
        <v>0</v>
      </c>
      <c r="K1569" s="15">
        <v>1.0218100000000001</v>
      </c>
      <c r="L1569" s="13">
        <v>157875</v>
      </c>
      <c r="M1569" s="12">
        <f t="shared" si="30"/>
        <v>5383938</v>
      </c>
    </row>
    <row r="1570" spans="1:13" x14ac:dyDescent="0.25">
      <c r="A1570" s="4" t="s">
        <v>12</v>
      </c>
      <c r="B1570" s="5">
        <v>20</v>
      </c>
      <c r="C1570" s="5">
        <v>10</v>
      </c>
      <c r="D1570" s="5">
        <v>6</v>
      </c>
      <c r="E1570" s="4">
        <v>2</v>
      </c>
      <c r="F1570" s="6">
        <v>2010062</v>
      </c>
      <c r="G1570" s="7" t="s">
        <v>1437</v>
      </c>
      <c r="H1570" s="8">
        <v>3700144</v>
      </c>
      <c r="I1570" s="8">
        <v>21627</v>
      </c>
      <c r="J1570" s="8">
        <v>3687801</v>
      </c>
      <c r="K1570" s="15">
        <v>1.1040700000000001</v>
      </c>
      <c r="L1570" s="13">
        <v>0</v>
      </c>
      <c r="M1570" s="12">
        <f t="shared" si="30"/>
        <v>7409572</v>
      </c>
    </row>
    <row r="1571" spans="1:13" x14ac:dyDescent="0.25">
      <c r="A1571" s="4" t="s">
        <v>12</v>
      </c>
      <c r="B1571" s="5">
        <v>20</v>
      </c>
      <c r="C1571" s="5">
        <v>10</v>
      </c>
      <c r="D1571" s="5">
        <v>7</v>
      </c>
      <c r="E1571" s="4">
        <v>2</v>
      </c>
      <c r="F1571" s="6">
        <v>2010072</v>
      </c>
      <c r="G1571" s="7" t="s">
        <v>1438</v>
      </c>
      <c r="H1571" s="8">
        <v>8432488</v>
      </c>
      <c r="I1571" s="8">
        <v>67946</v>
      </c>
      <c r="J1571" s="8">
        <v>4959016</v>
      </c>
      <c r="K1571" s="15">
        <v>1.00803</v>
      </c>
      <c r="L1571" s="13">
        <v>379031</v>
      </c>
      <c r="M1571" s="12">
        <f t="shared" si="30"/>
        <v>13838481</v>
      </c>
    </row>
    <row r="1572" spans="1:13" x14ac:dyDescent="0.25">
      <c r="A1572" s="4" t="s">
        <v>12</v>
      </c>
      <c r="B1572" s="5">
        <v>20</v>
      </c>
      <c r="C1572" s="5">
        <v>10</v>
      </c>
      <c r="D1572" s="5">
        <v>8</v>
      </c>
      <c r="E1572" s="4">
        <v>2</v>
      </c>
      <c r="F1572" s="6">
        <v>2010082</v>
      </c>
      <c r="G1572" s="7" t="s">
        <v>1439</v>
      </c>
      <c r="H1572" s="8">
        <v>3987083</v>
      </c>
      <c r="I1572" s="8">
        <v>48266</v>
      </c>
      <c r="J1572" s="8">
        <v>8742822</v>
      </c>
      <c r="K1572" s="15">
        <v>1.07125</v>
      </c>
      <c r="L1572" s="13">
        <v>0</v>
      </c>
      <c r="M1572" s="12">
        <f t="shared" si="30"/>
        <v>12778171</v>
      </c>
    </row>
    <row r="1573" spans="1:13" x14ac:dyDescent="0.25">
      <c r="A1573" s="4" t="s">
        <v>12</v>
      </c>
      <c r="B1573" s="5">
        <v>20</v>
      </c>
      <c r="C1573" s="5">
        <v>10</v>
      </c>
      <c r="D1573" s="5">
        <v>9</v>
      </c>
      <c r="E1573" s="4">
        <v>2</v>
      </c>
      <c r="F1573" s="6">
        <v>2010092</v>
      </c>
      <c r="G1573" s="7" t="s">
        <v>1432</v>
      </c>
      <c r="H1573" s="8">
        <v>14160015</v>
      </c>
      <c r="I1573" s="8">
        <v>136644</v>
      </c>
      <c r="J1573" s="8">
        <v>7931811</v>
      </c>
      <c r="K1573" s="15">
        <v>1.0574699999999999</v>
      </c>
      <c r="L1573" s="13">
        <v>0</v>
      </c>
      <c r="M1573" s="12">
        <f t="shared" si="30"/>
        <v>22228470</v>
      </c>
    </row>
    <row r="1574" spans="1:13" x14ac:dyDescent="0.25">
      <c r="A1574" s="4" t="s">
        <v>12</v>
      </c>
      <c r="B1574" s="5">
        <v>20</v>
      </c>
      <c r="C1574" s="5">
        <v>11</v>
      </c>
      <c r="D1574" s="5">
        <v>1</v>
      </c>
      <c r="E1574" s="4">
        <v>3</v>
      </c>
      <c r="F1574" s="6">
        <v>2011013</v>
      </c>
      <c r="G1574" s="7" t="s">
        <v>1440</v>
      </c>
      <c r="H1574" s="8">
        <v>26806296</v>
      </c>
      <c r="I1574" s="8">
        <v>328056</v>
      </c>
      <c r="J1574" s="8">
        <v>21544383</v>
      </c>
      <c r="K1574" s="15">
        <v>1.02905</v>
      </c>
      <c r="L1574" s="13">
        <v>52789</v>
      </c>
      <c r="M1574" s="12">
        <f t="shared" si="30"/>
        <v>48731524</v>
      </c>
    </row>
    <row r="1575" spans="1:13" x14ac:dyDescent="0.25">
      <c r="A1575" s="4" t="s">
        <v>12</v>
      </c>
      <c r="B1575" s="5">
        <v>20</v>
      </c>
      <c r="C1575" s="5">
        <v>11</v>
      </c>
      <c r="D1575" s="5">
        <v>2</v>
      </c>
      <c r="E1575" s="4">
        <v>2</v>
      </c>
      <c r="F1575" s="6">
        <v>2011022</v>
      </c>
      <c r="G1575" s="7" t="s">
        <v>1441</v>
      </c>
      <c r="H1575" s="8">
        <v>8391570</v>
      </c>
      <c r="I1575" s="8">
        <v>96523</v>
      </c>
      <c r="J1575" s="8">
        <v>11170811</v>
      </c>
      <c r="K1575" s="15">
        <v>1.07264</v>
      </c>
      <c r="L1575" s="13">
        <v>0</v>
      </c>
      <c r="M1575" s="12">
        <f t="shared" si="30"/>
        <v>19658904</v>
      </c>
    </row>
    <row r="1576" spans="1:13" x14ac:dyDescent="0.25">
      <c r="A1576" s="4" t="s">
        <v>12</v>
      </c>
      <c r="B1576" s="5">
        <v>20</v>
      </c>
      <c r="C1576" s="5">
        <v>11</v>
      </c>
      <c r="D1576" s="5">
        <v>3</v>
      </c>
      <c r="E1576" s="4">
        <v>2</v>
      </c>
      <c r="F1576" s="6">
        <v>2011032</v>
      </c>
      <c r="G1576" s="7" t="s">
        <v>1442</v>
      </c>
      <c r="H1576" s="8">
        <v>6696368</v>
      </c>
      <c r="I1576" s="8">
        <v>77025</v>
      </c>
      <c r="J1576" s="8">
        <v>7194435</v>
      </c>
      <c r="K1576" s="15">
        <v>1.02552</v>
      </c>
      <c r="L1576" s="13">
        <v>77896</v>
      </c>
      <c r="M1576" s="12">
        <f t="shared" si="30"/>
        <v>14045724</v>
      </c>
    </row>
    <row r="1577" spans="1:13" x14ac:dyDescent="0.25">
      <c r="A1577" s="4" t="s">
        <v>12</v>
      </c>
      <c r="B1577" s="5">
        <v>20</v>
      </c>
      <c r="C1577" s="5">
        <v>11</v>
      </c>
      <c r="D1577" s="5">
        <v>4</v>
      </c>
      <c r="E1577" s="4">
        <v>3</v>
      </c>
      <c r="F1577" s="6">
        <v>2011043</v>
      </c>
      <c r="G1577" s="7" t="s">
        <v>1443</v>
      </c>
      <c r="H1577" s="8">
        <v>7391849</v>
      </c>
      <c r="I1577" s="8">
        <v>53578</v>
      </c>
      <c r="J1577" s="8">
        <v>3866771</v>
      </c>
      <c r="K1577" s="15">
        <v>1.0376000000000001</v>
      </c>
      <c r="L1577" s="13">
        <v>0</v>
      </c>
      <c r="M1577" s="12">
        <f t="shared" si="30"/>
        <v>11312198</v>
      </c>
    </row>
    <row r="1578" spans="1:13" x14ac:dyDescent="0.25">
      <c r="A1578" s="4" t="s">
        <v>12</v>
      </c>
      <c r="B1578" s="5">
        <v>20</v>
      </c>
      <c r="C1578" s="5">
        <v>11</v>
      </c>
      <c r="D1578" s="5">
        <v>5</v>
      </c>
      <c r="E1578" s="4">
        <v>2</v>
      </c>
      <c r="F1578" s="6">
        <v>2011052</v>
      </c>
      <c r="G1578" s="7" t="s">
        <v>1444</v>
      </c>
      <c r="H1578" s="8">
        <v>10654522</v>
      </c>
      <c r="I1578" s="8">
        <v>71526</v>
      </c>
      <c r="J1578" s="8">
        <v>7145354</v>
      </c>
      <c r="K1578" s="15">
        <v>1.0340400000000001</v>
      </c>
      <c r="L1578" s="13">
        <v>0</v>
      </c>
      <c r="M1578" s="12">
        <f t="shared" si="30"/>
        <v>17871402</v>
      </c>
    </row>
    <row r="1579" spans="1:13" x14ac:dyDescent="0.25">
      <c r="A1579" s="4" t="s">
        <v>12</v>
      </c>
      <c r="B1579" s="5">
        <v>20</v>
      </c>
      <c r="C1579" s="5">
        <v>11</v>
      </c>
      <c r="D1579" s="5">
        <v>6</v>
      </c>
      <c r="E1579" s="4">
        <v>2</v>
      </c>
      <c r="F1579" s="6">
        <v>2011062</v>
      </c>
      <c r="G1579" s="7" t="s">
        <v>1445</v>
      </c>
      <c r="H1579" s="8">
        <v>3938241</v>
      </c>
      <c r="I1579" s="8">
        <v>7329</v>
      </c>
      <c r="J1579" s="8">
        <v>9138968</v>
      </c>
      <c r="K1579" s="15">
        <v>1.03301</v>
      </c>
      <c r="L1579" s="13">
        <v>0</v>
      </c>
      <c r="M1579" s="12">
        <f t="shared" si="30"/>
        <v>13084538</v>
      </c>
    </row>
    <row r="1580" spans="1:13" x14ac:dyDescent="0.25">
      <c r="A1580" s="4" t="s">
        <v>12</v>
      </c>
      <c r="B1580" s="5">
        <v>20</v>
      </c>
      <c r="C1580" s="5">
        <v>11</v>
      </c>
      <c r="D1580" s="5">
        <v>7</v>
      </c>
      <c r="E1580" s="4">
        <v>2</v>
      </c>
      <c r="F1580" s="6">
        <v>2011072</v>
      </c>
      <c r="G1580" s="7" t="s">
        <v>1446</v>
      </c>
      <c r="H1580" s="8">
        <v>6852895</v>
      </c>
      <c r="I1580" s="8">
        <v>209441</v>
      </c>
      <c r="J1580" s="8">
        <v>7648775</v>
      </c>
      <c r="K1580" s="15">
        <v>1.0169699999999999</v>
      </c>
      <c r="L1580" s="13">
        <v>232691</v>
      </c>
      <c r="M1580" s="12">
        <f t="shared" si="30"/>
        <v>14943802</v>
      </c>
    </row>
    <row r="1581" spans="1:13" x14ac:dyDescent="0.25">
      <c r="A1581" s="4" t="s">
        <v>12</v>
      </c>
      <c r="B1581" s="5">
        <v>20</v>
      </c>
      <c r="C1581" s="5">
        <v>11</v>
      </c>
      <c r="D1581" s="5">
        <v>8</v>
      </c>
      <c r="E1581" s="4">
        <v>3</v>
      </c>
      <c r="F1581" s="6">
        <v>2011083</v>
      </c>
      <c r="G1581" s="7" t="s">
        <v>1447</v>
      </c>
      <c r="H1581" s="8">
        <v>82766998</v>
      </c>
      <c r="I1581" s="8">
        <v>2906685</v>
      </c>
      <c r="J1581" s="8">
        <v>14744345</v>
      </c>
      <c r="K1581" s="15">
        <v>1.05918</v>
      </c>
      <c r="L1581" s="13">
        <v>0</v>
      </c>
      <c r="M1581" s="12">
        <f t="shared" si="30"/>
        <v>100418028</v>
      </c>
    </row>
    <row r="1582" spans="1:13" x14ac:dyDescent="0.25">
      <c r="A1582" s="4" t="s">
        <v>12</v>
      </c>
      <c r="B1582" s="5">
        <v>20</v>
      </c>
      <c r="C1582" s="5">
        <v>11</v>
      </c>
      <c r="D1582" s="5">
        <v>9</v>
      </c>
      <c r="E1582" s="4">
        <v>3</v>
      </c>
      <c r="F1582" s="6">
        <v>2011093</v>
      </c>
      <c r="G1582" s="7" t="s">
        <v>1448</v>
      </c>
      <c r="H1582" s="8">
        <v>12041993</v>
      </c>
      <c r="I1582" s="8">
        <v>82816</v>
      </c>
      <c r="J1582" s="8">
        <v>26953864</v>
      </c>
      <c r="K1582" s="15">
        <v>1.0620799999999999</v>
      </c>
      <c r="L1582" s="13">
        <v>0</v>
      </c>
      <c r="M1582" s="12">
        <f t="shared" si="30"/>
        <v>39078673</v>
      </c>
    </row>
    <row r="1583" spans="1:13" x14ac:dyDescent="0.25">
      <c r="A1583" s="4" t="s">
        <v>12</v>
      </c>
      <c r="B1583" s="5">
        <v>20</v>
      </c>
      <c r="C1583" s="5">
        <v>11</v>
      </c>
      <c r="D1583" s="5">
        <v>10</v>
      </c>
      <c r="E1583" s="4">
        <v>2</v>
      </c>
      <c r="F1583" s="6">
        <v>2011102</v>
      </c>
      <c r="G1583" s="7" t="s">
        <v>1449</v>
      </c>
      <c r="H1583" s="8">
        <v>6417279</v>
      </c>
      <c r="I1583" s="8">
        <v>77642</v>
      </c>
      <c r="J1583" s="8">
        <v>4592068</v>
      </c>
      <c r="K1583" s="15">
        <v>0.97970000000000002</v>
      </c>
      <c r="L1583" s="13">
        <v>743663</v>
      </c>
      <c r="M1583" s="12">
        <f t="shared" si="30"/>
        <v>11830652</v>
      </c>
    </row>
    <row r="1584" spans="1:13" x14ac:dyDescent="0.25">
      <c r="A1584" s="4" t="s">
        <v>12</v>
      </c>
      <c r="B1584" s="5">
        <v>20</v>
      </c>
      <c r="C1584" s="5">
        <v>12</v>
      </c>
      <c r="D1584" s="5">
        <v>1</v>
      </c>
      <c r="E1584" s="4">
        <v>2</v>
      </c>
      <c r="F1584" s="6">
        <v>2012012</v>
      </c>
      <c r="G1584" s="7" t="s">
        <v>1450</v>
      </c>
      <c r="H1584" s="8">
        <v>7608705</v>
      </c>
      <c r="I1584" s="8">
        <v>43089</v>
      </c>
      <c r="J1584" s="8">
        <v>5551455</v>
      </c>
      <c r="K1584" s="15">
        <v>1.08084</v>
      </c>
      <c r="L1584" s="13">
        <v>0</v>
      </c>
      <c r="M1584" s="12">
        <f t="shared" si="30"/>
        <v>13203249</v>
      </c>
    </row>
    <row r="1585" spans="1:13" x14ac:dyDescent="0.25">
      <c r="A1585" s="4" t="s">
        <v>12</v>
      </c>
      <c r="B1585" s="5">
        <v>20</v>
      </c>
      <c r="C1585" s="5">
        <v>12</v>
      </c>
      <c r="D1585" s="5">
        <v>2</v>
      </c>
      <c r="E1585" s="4">
        <v>2</v>
      </c>
      <c r="F1585" s="6">
        <v>2012022</v>
      </c>
      <c r="G1585" s="7" t="s">
        <v>1451</v>
      </c>
      <c r="H1585" s="8">
        <v>9691564</v>
      </c>
      <c r="I1585" s="8">
        <v>92169</v>
      </c>
      <c r="J1585" s="8">
        <v>11090633</v>
      </c>
      <c r="K1585" s="15">
        <v>1.10073</v>
      </c>
      <c r="L1585" s="13">
        <v>0</v>
      </c>
      <c r="M1585" s="12">
        <f t="shared" si="30"/>
        <v>20874366</v>
      </c>
    </row>
    <row r="1586" spans="1:13" x14ac:dyDescent="0.25">
      <c r="A1586" s="4" t="s">
        <v>12</v>
      </c>
      <c r="B1586" s="5">
        <v>20</v>
      </c>
      <c r="C1586" s="5">
        <v>12</v>
      </c>
      <c r="D1586" s="5">
        <v>3</v>
      </c>
      <c r="E1586" s="4">
        <v>2</v>
      </c>
      <c r="F1586" s="6">
        <v>2012032</v>
      </c>
      <c r="G1586" s="7" t="s">
        <v>1452</v>
      </c>
      <c r="H1586" s="8">
        <v>8108885</v>
      </c>
      <c r="I1586" s="8">
        <v>71565</v>
      </c>
      <c r="J1586" s="8">
        <v>8434140</v>
      </c>
      <c r="K1586" s="15">
        <v>1.1051200000000001</v>
      </c>
      <c r="L1586" s="13">
        <v>0</v>
      </c>
      <c r="M1586" s="12">
        <f t="shared" si="30"/>
        <v>16614590</v>
      </c>
    </row>
    <row r="1587" spans="1:13" x14ac:dyDescent="0.25">
      <c r="A1587" s="4" t="s">
        <v>12</v>
      </c>
      <c r="B1587" s="5">
        <v>20</v>
      </c>
      <c r="C1587" s="5">
        <v>12</v>
      </c>
      <c r="D1587" s="5">
        <v>4</v>
      </c>
      <c r="E1587" s="4">
        <v>2</v>
      </c>
      <c r="F1587" s="6">
        <v>2012042</v>
      </c>
      <c r="G1587" s="7" t="s">
        <v>1453</v>
      </c>
      <c r="H1587" s="8">
        <v>5807996</v>
      </c>
      <c r="I1587" s="8">
        <v>32114</v>
      </c>
      <c r="J1587" s="8">
        <v>10456126</v>
      </c>
      <c r="K1587" s="15">
        <v>1.05951</v>
      </c>
      <c r="L1587" s="13">
        <v>0</v>
      </c>
      <c r="M1587" s="12">
        <f t="shared" si="30"/>
        <v>16296236</v>
      </c>
    </row>
    <row r="1588" spans="1:13" x14ac:dyDescent="0.25">
      <c r="A1588" s="4" t="s">
        <v>12</v>
      </c>
      <c r="B1588" s="5">
        <v>20</v>
      </c>
      <c r="C1588" s="5">
        <v>12</v>
      </c>
      <c r="D1588" s="5">
        <v>5</v>
      </c>
      <c r="E1588" s="4">
        <v>2</v>
      </c>
      <c r="F1588" s="6">
        <v>2012052</v>
      </c>
      <c r="G1588" s="7" t="s">
        <v>1454</v>
      </c>
      <c r="H1588" s="8">
        <v>13898413</v>
      </c>
      <c r="I1588" s="8">
        <v>102697</v>
      </c>
      <c r="J1588" s="8">
        <v>14288456</v>
      </c>
      <c r="K1588" s="15">
        <v>1.08005</v>
      </c>
      <c r="L1588" s="13">
        <v>0</v>
      </c>
      <c r="M1588" s="12">
        <f t="shared" si="30"/>
        <v>28289566</v>
      </c>
    </row>
    <row r="1589" spans="1:13" x14ac:dyDescent="0.25">
      <c r="A1589" s="4" t="s">
        <v>12</v>
      </c>
      <c r="B1589" s="5">
        <v>20</v>
      </c>
      <c r="C1589" s="5">
        <v>12</v>
      </c>
      <c r="D1589" s="5">
        <v>6</v>
      </c>
      <c r="E1589" s="4">
        <v>2</v>
      </c>
      <c r="F1589" s="6">
        <v>2012062</v>
      </c>
      <c r="G1589" s="7" t="s">
        <v>1455</v>
      </c>
      <c r="H1589" s="8">
        <v>4805413</v>
      </c>
      <c r="I1589" s="8">
        <v>12109</v>
      </c>
      <c r="J1589" s="8">
        <v>6426481</v>
      </c>
      <c r="K1589" s="15">
        <v>1.06768</v>
      </c>
      <c r="L1589" s="13">
        <v>0</v>
      </c>
      <c r="M1589" s="12">
        <f t="shared" si="30"/>
        <v>11244003</v>
      </c>
    </row>
    <row r="1590" spans="1:13" x14ac:dyDescent="0.25">
      <c r="A1590" s="4" t="s">
        <v>12</v>
      </c>
      <c r="B1590" s="5">
        <v>20</v>
      </c>
      <c r="C1590" s="5">
        <v>12</v>
      </c>
      <c r="D1590" s="5">
        <v>7</v>
      </c>
      <c r="E1590" s="4">
        <v>2</v>
      </c>
      <c r="F1590" s="6">
        <v>2012072</v>
      </c>
      <c r="G1590" s="7" t="s">
        <v>1456</v>
      </c>
      <c r="H1590" s="8">
        <v>30547261</v>
      </c>
      <c r="I1590" s="8">
        <v>474921</v>
      </c>
      <c r="J1590" s="8">
        <v>1484125</v>
      </c>
      <c r="K1590" s="15">
        <v>1.0800399999999999</v>
      </c>
      <c r="L1590" s="13">
        <v>0</v>
      </c>
      <c r="M1590" s="12">
        <f t="shared" si="30"/>
        <v>32506307</v>
      </c>
    </row>
    <row r="1591" spans="1:13" x14ac:dyDescent="0.25">
      <c r="A1591" s="4" t="s">
        <v>12</v>
      </c>
      <c r="B1591" s="5">
        <v>20</v>
      </c>
      <c r="C1591" s="5">
        <v>12</v>
      </c>
      <c r="D1591" s="5">
        <v>8</v>
      </c>
      <c r="E1591" s="4">
        <v>2</v>
      </c>
      <c r="F1591" s="6">
        <v>2012082</v>
      </c>
      <c r="G1591" s="7" t="s">
        <v>1457</v>
      </c>
      <c r="H1591" s="8">
        <v>9229822</v>
      </c>
      <c r="I1591" s="8">
        <v>89377</v>
      </c>
      <c r="J1591" s="8">
        <v>6724231</v>
      </c>
      <c r="K1591" s="15">
        <v>1.0570200000000001</v>
      </c>
      <c r="L1591" s="13">
        <v>0</v>
      </c>
      <c r="M1591" s="12">
        <f t="shared" si="30"/>
        <v>16043430</v>
      </c>
    </row>
    <row r="1592" spans="1:13" x14ac:dyDescent="0.25">
      <c r="A1592" s="4" t="s">
        <v>12</v>
      </c>
      <c r="B1592" s="5">
        <v>20</v>
      </c>
      <c r="C1592" s="5">
        <v>12</v>
      </c>
      <c r="D1592" s="5">
        <v>9</v>
      </c>
      <c r="E1592" s="4">
        <v>2</v>
      </c>
      <c r="F1592" s="6">
        <v>2012092</v>
      </c>
      <c r="G1592" s="7" t="s">
        <v>1458</v>
      </c>
      <c r="H1592" s="8">
        <v>4262896</v>
      </c>
      <c r="I1592" s="8">
        <v>26490</v>
      </c>
      <c r="J1592" s="8">
        <v>8471033</v>
      </c>
      <c r="K1592" s="15">
        <v>1.06098</v>
      </c>
      <c r="L1592" s="13">
        <v>0</v>
      </c>
      <c r="M1592" s="12">
        <f t="shared" si="30"/>
        <v>12760419</v>
      </c>
    </row>
    <row r="1593" spans="1:13" x14ac:dyDescent="0.25">
      <c r="A1593" s="4" t="s">
        <v>12</v>
      </c>
      <c r="B1593" s="5">
        <v>20</v>
      </c>
      <c r="C1593" s="5">
        <v>13</v>
      </c>
      <c r="D1593" s="5">
        <v>1</v>
      </c>
      <c r="E1593" s="4">
        <v>1</v>
      </c>
      <c r="F1593" s="6">
        <v>2013011</v>
      </c>
      <c r="G1593" s="7" t="s">
        <v>1459</v>
      </c>
      <c r="H1593" s="8">
        <v>42744656</v>
      </c>
      <c r="I1593" s="8">
        <v>2046869</v>
      </c>
      <c r="J1593" s="8">
        <v>7317003</v>
      </c>
      <c r="K1593" s="15">
        <v>1.0486</v>
      </c>
      <c r="L1593" s="13">
        <v>0</v>
      </c>
      <c r="M1593" s="12">
        <f t="shared" si="30"/>
        <v>52108528</v>
      </c>
    </row>
    <row r="1594" spans="1:13" x14ac:dyDescent="0.25">
      <c r="A1594" s="4" t="s">
        <v>12</v>
      </c>
      <c r="B1594" s="5">
        <v>20</v>
      </c>
      <c r="C1594" s="5">
        <v>13</v>
      </c>
      <c r="D1594" s="5">
        <v>2</v>
      </c>
      <c r="E1594" s="4">
        <v>3</v>
      </c>
      <c r="F1594" s="6">
        <v>2013023</v>
      </c>
      <c r="G1594" s="7" t="s">
        <v>1460</v>
      </c>
      <c r="H1594" s="8">
        <v>19312250</v>
      </c>
      <c r="I1594" s="8">
        <v>787786</v>
      </c>
      <c r="J1594" s="8">
        <v>15133198</v>
      </c>
      <c r="K1594" s="15">
        <v>1.0303199999999999</v>
      </c>
      <c r="L1594" s="13">
        <v>0</v>
      </c>
      <c r="M1594" s="12">
        <f t="shared" si="30"/>
        <v>35233234</v>
      </c>
    </row>
    <row r="1595" spans="1:13" x14ac:dyDescent="0.25">
      <c r="A1595" s="4" t="s">
        <v>12</v>
      </c>
      <c r="B1595" s="5">
        <v>20</v>
      </c>
      <c r="C1595" s="5">
        <v>13</v>
      </c>
      <c r="D1595" s="5">
        <v>3</v>
      </c>
      <c r="E1595" s="4">
        <v>3</v>
      </c>
      <c r="F1595" s="6">
        <v>2013033</v>
      </c>
      <c r="G1595" s="7" t="s">
        <v>1461</v>
      </c>
      <c r="H1595" s="8">
        <v>17895857</v>
      </c>
      <c r="I1595" s="8">
        <v>931863</v>
      </c>
      <c r="J1595" s="8">
        <v>10226987</v>
      </c>
      <c r="K1595" s="15">
        <v>1.0338099999999999</v>
      </c>
      <c r="L1595" s="13">
        <v>0</v>
      </c>
      <c r="M1595" s="12">
        <f t="shared" si="30"/>
        <v>29054707</v>
      </c>
    </row>
    <row r="1596" spans="1:13" x14ac:dyDescent="0.25">
      <c r="A1596" s="4" t="s">
        <v>12</v>
      </c>
      <c r="B1596" s="5">
        <v>20</v>
      </c>
      <c r="C1596" s="5">
        <v>13</v>
      </c>
      <c r="D1596" s="5">
        <v>4</v>
      </c>
      <c r="E1596" s="4">
        <v>2</v>
      </c>
      <c r="F1596" s="6">
        <v>2013042</v>
      </c>
      <c r="G1596" s="7" t="s">
        <v>1462</v>
      </c>
      <c r="H1596" s="8">
        <v>9875971</v>
      </c>
      <c r="I1596" s="8">
        <v>52506</v>
      </c>
      <c r="J1596" s="8">
        <v>12599875</v>
      </c>
      <c r="K1596" s="15">
        <v>1.0221499999999999</v>
      </c>
      <c r="L1596" s="13">
        <v>210065</v>
      </c>
      <c r="M1596" s="12">
        <f t="shared" si="30"/>
        <v>22738417</v>
      </c>
    </row>
    <row r="1597" spans="1:13" x14ac:dyDescent="0.25">
      <c r="A1597" s="4" t="s">
        <v>12</v>
      </c>
      <c r="B1597" s="5">
        <v>20</v>
      </c>
      <c r="C1597" s="5">
        <v>13</v>
      </c>
      <c r="D1597" s="5">
        <v>5</v>
      </c>
      <c r="E1597" s="4">
        <v>2</v>
      </c>
      <c r="F1597" s="6">
        <v>2013052</v>
      </c>
      <c r="G1597" s="7" t="s">
        <v>1463</v>
      </c>
      <c r="H1597" s="8">
        <v>4916762</v>
      </c>
      <c r="I1597" s="8">
        <v>27834</v>
      </c>
      <c r="J1597" s="8">
        <v>8432921</v>
      </c>
      <c r="K1597" s="15">
        <v>1.0121599999999999</v>
      </c>
      <c r="L1597" s="13">
        <v>279411</v>
      </c>
      <c r="M1597" s="12">
        <f t="shared" si="30"/>
        <v>13656928</v>
      </c>
    </row>
    <row r="1598" spans="1:13" x14ac:dyDescent="0.25">
      <c r="A1598" s="4" t="s">
        <v>12</v>
      </c>
      <c r="B1598" s="5">
        <v>20</v>
      </c>
      <c r="C1598" s="5">
        <v>13</v>
      </c>
      <c r="D1598" s="5">
        <v>6</v>
      </c>
      <c r="E1598" s="4">
        <v>2</v>
      </c>
      <c r="F1598" s="6">
        <v>2013062</v>
      </c>
      <c r="G1598" s="7" t="s">
        <v>1464</v>
      </c>
      <c r="H1598" s="8">
        <v>6537163</v>
      </c>
      <c r="I1598" s="8">
        <v>159695</v>
      </c>
      <c r="J1598" s="8">
        <v>6241945</v>
      </c>
      <c r="K1598" s="15">
        <v>1.0327</v>
      </c>
      <c r="L1598" s="13">
        <v>0</v>
      </c>
      <c r="M1598" s="12">
        <f t="shared" si="30"/>
        <v>12938803</v>
      </c>
    </row>
    <row r="1599" spans="1:13" x14ac:dyDescent="0.25">
      <c r="A1599" s="4" t="s">
        <v>12</v>
      </c>
      <c r="B1599" s="5">
        <v>20</v>
      </c>
      <c r="C1599" s="5">
        <v>13</v>
      </c>
      <c r="D1599" s="5">
        <v>7</v>
      </c>
      <c r="E1599" s="4">
        <v>2</v>
      </c>
      <c r="F1599" s="6">
        <v>2013072</v>
      </c>
      <c r="G1599" s="7" t="s">
        <v>1465</v>
      </c>
      <c r="H1599" s="8">
        <v>9159139</v>
      </c>
      <c r="I1599" s="8">
        <v>193247</v>
      </c>
      <c r="J1599" s="8">
        <v>9660025</v>
      </c>
      <c r="K1599" s="15">
        <v>0.99345000000000006</v>
      </c>
      <c r="L1599" s="13">
        <v>831552</v>
      </c>
      <c r="M1599" s="12">
        <f t="shared" si="30"/>
        <v>19843963</v>
      </c>
    </row>
    <row r="1600" spans="1:13" x14ac:dyDescent="0.25">
      <c r="A1600" s="4" t="s">
        <v>12</v>
      </c>
      <c r="B1600" s="5">
        <v>20</v>
      </c>
      <c r="C1600" s="5">
        <v>13</v>
      </c>
      <c r="D1600" s="5">
        <v>8</v>
      </c>
      <c r="E1600" s="4">
        <v>2</v>
      </c>
      <c r="F1600" s="6">
        <v>2013082</v>
      </c>
      <c r="G1600" s="7" t="s">
        <v>1466</v>
      </c>
      <c r="H1600" s="8">
        <v>12467396</v>
      </c>
      <c r="I1600" s="8">
        <v>158073</v>
      </c>
      <c r="J1600" s="8">
        <v>11158006</v>
      </c>
      <c r="K1600" s="15">
        <v>1.0505599999999999</v>
      </c>
      <c r="L1600" s="13">
        <v>0</v>
      </c>
      <c r="M1600" s="12">
        <f t="shared" si="30"/>
        <v>23783475</v>
      </c>
    </row>
    <row r="1601" spans="1:13" x14ac:dyDescent="0.25">
      <c r="A1601" s="4" t="s">
        <v>12</v>
      </c>
      <c r="B1601" s="5">
        <v>20</v>
      </c>
      <c r="C1601" s="5">
        <v>13</v>
      </c>
      <c r="D1601" s="5">
        <v>9</v>
      </c>
      <c r="E1601" s="4">
        <v>3</v>
      </c>
      <c r="F1601" s="6">
        <v>2013093</v>
      </c>
      <c r="G1601" s="7" t="s">
        <v>1467</v>
      </c>
      <c r="H1601" s="8">
        <v>18773208</v>
      </c>
      <c r="I1601" s="8">
        <v>583534</v>
      </c>
      <c r="J1601" s="8">
        <v>10649048</v>
      </c>
      <c r="K1601" s="15">
        <v>1.0503400000000001</v>
      </c>
      <c r="L1601" s="13">
        <v>0</v>
      </c>
      <c r="M1601" s="12">
        <f t="shared" si="30"/>
        <v>30005790</v>
      </c>
    </row>
    <row r="1602" spans="1:13" x14ac:dyDescent="0.25">
      <c r="A1602" s="4" t="s">
        <v>12</v>
      </c>
      <c r="B1602" s="5">
        <v>20</v>
      </c>
      <c r="C1602" s="5">
        <v>13</v>
      </c>
      <c r="D1602" s="5">
        <v>10</v>
      </c>
      <c r="E1602" s="4">
        <v>2</v>
      </c>
      <c r="F1602" s="6">
        <v>2013102</v>
      </c>
      <c r="G1602" s="7" t="s">
        <v>1459</v>
      </c>
      <c r="H1602" s="8">
        <v>15139367</v>
      </c>
      <c r="I1602" s="8">
        <v>7403</v>
      </c>
      <c r="J1602" s="8">
        <v>3764021</v>
      </c>
      <c r="K1602" s="15">
        <v>1.0559400000000001</v>
      </c>
      <c r="L1602" s="13">
        <v>0</v>
      </c>
      <c r="M1602" s="12">
        <f t="shared" si="30"/>
        <v>18910791</v>
      </c>
    </row>
    <row r="1603" spans="1:13" x14ac:dyDescent="0.25">
      <c r="A1603" s="4" t="s">
        <v>12</v>
      </c>
      <c r="B1603" s="5">
        <v>20</v>
      </c>
      <c r="C1603" s="5">
        <v>14</v>
      </c>
      <c r="D1603" s="5">
        <v>1</v>
      </c>
      <c r="E1603" s="4">
        <v>1</v>
      </c>
      <c r="F1603" s="6">
        <v>2014011</v>
      </c>
      <c r="G1603" s="7" t="s">
        <v>1468</v>
      </c>
      <c r="H1603" s="8">
        <v>75007500</v>
      </c>
      <c r="I1603" s="8">
        <v>2805858</v>
      </c>
      <c r="J1603" s="8">
        <v>10675581</v>
      </c>
      <c r="K1603" s="15">
        <v>1.06898</v>
      </c>
      <c r="L1603" s="13">
        <v>0</v>
      </c>
      <c r="M1603" s="12">
        <f t="shared" si="30"/>
        <v>88488939</v>
      </c>
    </row>
    <row r="1604" spans="1:13" x14ac:dyDescent="0.25">
      <c r="A1604" s="4" t="s">
        <v>12</v>
      </c>
      <c r="B1604" s="5">
        <v>20</v>
      </c>
      <c r="C1604" s="5">
        <v>14</v>
      </c>
      <c r="D1604" s="5">
        <v>2</v>
      </c>
      <c r="E1604" s="4">
        <v>2</v>
      </c>
      <c r="F1604" s="6">
        <v>2014022</v>
      </c>
      <c r="G1604" s="7" t="s">
        <v>1469</v>
      </c>
      <c r="H1604" s="8">
        <v>4883578</v>
      </c>
      <c r="I1604" s="8">
        <v>54036</v>
      </c>
      <c r="J1604" s="8">
        <v>5452432</v>
      </c>
      <c r="K1604" s="15">
        <v>0.98036000000000001</v>
      </c>
      <c r="L1604" s="13">
        <v>626573</v>
      </c>
      <c r="M1604" s="12">
        <f t="shared" si="30"/>
        <v>11016619</v>
      </c>
    </row>
    <row r="1605" spans="1:13" x14ac:dyDescent="0.25">
      <c r="A1605" s="4" t="s">
        <v>12</v>
      </c>
      <c r="B1605" s="5">
        <v>20</v>
      </c>
      <c r="C1605" s="5">
        <v>14</v>
      </c>
      <c r="D1605" s="5">
        <v>3</v>
      </c>
      <c r="E1605" s="4">
        <v>2</v>
      </c>
      <c r="F1605" s="6">
        <v>2014032</v>
      </c>
      <c r="G1605" s="7" t="s">
        <v>1470</v>
      </c>
      <c r="H1605" s="8">
        <v>11353253</v>
      </c>
      <c r="I1605" s="8">
        <v>352463</v>
      </c>
      <c r="J1605" s="8">
        <v>10970664</v>
      </c>
      <c r="K1605" s="15">
        <v>0.99463999999999997</v>
      </c>
      <c r="L1605" s="13">
        <v>1042041</v>
      </c>
      <c r="M1605" s="12">
        <f t="shared" si="30"/>
        <v>23718421</v>
      </c>
    </row>
    <row r="1606" spans="1:13" x14ac:dyDescent="0.25">
      <c r="A1606" s="4" t="s">
        <v>12</v>
      </c>
      <c r="B1606" s="5">
        <v>20</v>
      </c>
      <c r="C1606" s="5">
        <v>14</v>
      </c>
      <c r="D1606" s="5">
        <v>4</v>
      </c>
      <c r="E1606" s="4">
        <v>2</v>
      </c>
      <c r="F1606" s="6">
        <v>2014042</v>
      </c>
      <c r="G1606" s="7" t="s">
        <v>1471</v>
      </c>
      <c r="H1606" s="8">
        <v>12722529</v>
      </c>
      <c r="I1606" s="8">
        <v>2170343</v>
      </c>
      <c r="J1606" s="8">
        <v>7349409</v>
      </c>
      <c r="K1606" s="15">
        <v>0.94655</v>
      </c>
      <c r="L1606" s="13">
        <v>2945270</v>
      </c>
      <c r="M1606" s="12">
        <f t="shared" si="30"/>
        <v>25187551</v>
      </c>
    </row>
    <row r="1607" spans="1:13" x14ac:dyDescent="0.25">
      <c r="A1607" s="4" t="s">
        <v>12</v>
      </c>
      <c r="B1607" s="5">
        <v>20</v>
      </c>
      <c r="C1607" s="5">
        <v>14</v>
      </c>
      <c r="D1607" s="5">
        <v>5</v>
      </c>
      <c r="E1607" s="4">
        <v>2</v>
      </c>
      <c r="F1607" s="6">
        <v>2014052</v>
      </c>
      <c r="G1607" s="7" t="s">
        <v>1468</v>
      </c>
      <c r="H1607" s="8">
        <v>26204557</v>
      </c>
      <c r="I1607" s="8">
        <v>195526</v>
      </c>
      <c r="J1607" s="8">
        <v>6240464</v>
      </c>
      <c r="K1607" s="15">
        <v>1.0499499999999999</v>
      </c>
      <c r="L1607" s="13">
        <v>0</v>
      </c>
      <c r="M1607" s="12">
        <f t="shared" si="30"/>
        <v>32640547</v>
      </c>
    </row>
    <row r="1608" spans="1:13" x14ac:dyDescent="0.25">
      <c r="A1608" s="4" t="s">
        <v>12</v>
      </c>
      <c r="B1608" s="5">
        <v>22</v>
      </c>
      <c r="C1608" s="5">
        <v>1</v>
      </c>
      <c r="D1608" s="5">
        <v>1</v>
      </c>
      <c r="E1608" s="4">
        <v>2</v>
      </c>
      <c r="F1608" s="6">
        <v>2201012</v>
      </c>
      <c r="G1608" s="7" t="s">
        <v>1472</v>
      </c>
      <c r="H1608" s="8">
        <v>10558315</v>
      </c>
      <c r="I1608" s="8">
        <v>166353</v>
      </c>
      <c r="J1608" s="8">
        <v>15234125</v>
      </c>
      <c r="K1608" s="15">
        <v>1.19678</v>
      </c>
      <c r="L1608" s="13">
        <v>0</v>
      </c>
      <c r="M1608" s="12">
        <f t="shared" si="30"/>
        <v>25958793</v>
      </c>
    </row>
    <row r="1609" spans="1:13" x14ac:dyDescent="0.25">
      <c r="A1609" s="4" t="s">
        <v>12</v>
      </c>
      <c r="B1609" s="5">
        <v>22</v>
      </c>
      <c r="C1609" s="5">
        <v>1</v>
      </c>
      <c r="D1609" s="5">
        <v>2</v>
      </c>
      <c r="E1609" s="4">
        <v>3</v>
      </c>
      <c r="F1609" s="6">
        <v>2201023</v>
      </c>
      <c r="G1609" s="7" t="s">
        <v>1473</v>
      </c>
      <c r="H1609" s="8">
        <v>98511601</v>
      </c>
      <c r="I1609" s="8">
        <v>5455699</v>
      </c>
      <c r="J1609" s="8">
        <v>20975681</v>
      </c>
      <c r="K1609" s="15">
        <v>1.06816</v>
      </c>
      <c r="L1609" s="13">
        <v>0</v>
      </c>
      <c r="M1609" s="12">
        <f t="shared" si="30"/>
        <v>124942981</v>
      </c>
    </row>
    <row r="1610" spans="1:13" x14ac:dyDescent="0.25">
      <c r="A1610" s="4" t="s">
        <v>12</v>
      </c>
      <c r="B1610" s="5">
        <v>22</v>
      </c>
      <c r="C1610" s="5">
        <v>1</v>
      </c>
      <c r="D1610" s="5">
        <v>3</v>
      </c>
      <c r="E1610" s="4">
        <v>2</v>
      </c>
      <c r="F1610" s="6">
        <v>2201032</v>
      </c>
      <c r="G1610" s="7" t="s">
        <v>1474</v>
      </c>
      <c r="H1610" s="8">
        <v>15003493</v>
      </c>
      <c r="I1610" s="8">
        <v>256210</v>
      </c>
      <c r="J1610" s="8">
        <v>23925879</v>
      </c>
      <c r="K1610" s="15">
        <v>1.04867</v>
      </c>
      <c r="L1610" s="13">
        <v>0</v>
      </c>
      <c r="M1610" s="12">
        <f t="shared" ref="M1610:M1673" si="31">L1610+J1610+I1610+H1610</f>
        <v>39185582</v>
      </c>
    </row>
    <row r="1611" spans="1:13" x14ac:dyDescent="0.25">
      <c r="A1611" s="4" t="s">
        <v>12</v>
      </c>
      <c r="B1611" s="5">
        <v>22</v>
      </c>
      <c r="C1611" s="5">
        <v>1</v>
      </c>
      <c r="D1611" s="5">
        <v>4</v>
      </c>
      <c r="E1611" s="4">
        <v>2</v>
      </c>
      <c r="F1611" s="6">
        <v>2201042</v>
      </c>
      <c r="G1611" s="7" t="s">
        <v>1475</v>
      </c>
      <c r="H1611" s="8">
        <v>11280930</v>
      </c>
      <c r="I1611" s="8">
        <v>73764</v>
      </c>
      <c r="J1611" s="8">
        <v>10184403</v>
      </c>
      <c r="K1611" s="15">
        <v>1.0432900000000001</v>
      </c>
      <c r="L1611" s="13">
        <v>0</v>
      </c>
      <c r="M1611" s="12">
        <f t="shared" si="31"/>
        <v>21539097</v>
      </c>
    </row>
    <row r="1612" spans="1:13" x14ac:dyDescent="0.25">
      <c r="A1612" s="4" t="s">
        <v>12</v>
      </c>
      <c r="B1612" s="5">
        <v>22</v>
      </c>
      <c r="C1612" s="5">
        <v>1</v>
      </c>
      <c r="D1612" s="5">
        <v>5</v>
      </c>
      <c r="E1612" s="4">
        <v>2</v>
      </c>
      <c r="F1612" s="6">
        <v>2201052</v>
      </c>
      <c r="G1612" s="7" t="s">
        <v>1476</v>
      </c>
      <c r="H1612" s="8">
        <v>13424638</v>
      </c>
      <c r="I1612" s="8">
        <v>196204</v>
      </c>
      <c r="J1612" s="8">
        <v>17411239</v>
      </c>
      <c r="K1612" s="15">
        <v>1.0843799999999999</v>
      </c>
      <c r="L1612" s="13">
        <v>0</v>
      </c>
      <c r="M1612" s="12">
        <f t="shared" si="31"/>
        <v>31032081</v>
      </c>
    </row>
    <row r="1613" spans="1:13" x14ac:dyDescent="0.25">
      <c r="A1613" s="4" t="s">
        <v>12</v>
      </c>
      <c r="B1613" s="5">
        <v>22</v>
      </c>
      <c r="C1613" s="5">
        <v>1</v>
      </c>
      <c r="D1613" s="5">
        <v>6</v>
      </c>
      <c r="E1613" s="4">
        <v>3</v>
      </c>
      <c r="F1613" s="6">
        <v>2201063</v>
      </c>
      <c r="G1613" s="7" t="s">
        <v>1477</v>
      </c>
      <c r="H1613" s="8">
        <v>54769720</v>
      </c>
      <c r="I1613" s="8">
        <v>905240</v>
      </c>
      <c r="J1613" s="8">
        <v>33226919</v>
      </c>
      <c r="K1613" s="15">
        <v>1.03626</v>
      </c>
      <c r="L1613" s="13">
        <v>0</v>
      </c>
      <c r="M1613" s="12">
        <f t="shared" si="31"/>
        <v>88901879</v>
      </c>
    </row>
    <row r="1614" spans="1:13" x14ac:dyDescent="0.25">
      <c r="A1614" s="4" t="s">
        <v>12</v>
      </c>
      <c r="B1614" s="5">
        <v>22</v>
      </c>
      <c r="C1614" s="5">
        <v>1</v>
      </c>
      <c r="D1614" s="5">
        <v>7</v>
      </c>
      <c r="E1614" s="4">
        <v>2</v>
      </c>
      <c r="F1614" s="6">
        <v>2201072</v>
      </c>
      <c r="G1614" s="7" t="s">
        <v>1478</v>
      </c>
      <c r="H1614" s="8">
        <v>11543258</v>
      </c>
      <c r="I1614" s="8">
        <v>47411</v>
      </c>
      <c r="J1614" s="8">
        <v>13688961</v>
      </c>
      <c r="K1614" s="15">
        <v>1.06257</v>
      </c>
      <c r="L1614" s="13">
        <v>0</v>
      </c>
      <c r="M1614" s="12">
        <f t="shared" si="31"/>
        <v>25279630</v>
      </c>
    </row>
    <row r="1615" spans="1:13" x14ac:dyDescent="0.25">
      <c r="A1615" s="4" t="s">
        <v>12</v>
      </c>
      <c r="B1615" s="5">
        <v>22</v>
      </c>
      <c r="C1615" s="5">
        <v>1</v>
      </c>
      <c r="D1615" s="5">
        <v>8</v>
      </c>
      <c r="E1615" s="4">
        <v>2</v>
      </c>
      <c r="F1615" s="6">
        <v>2201082</v>
      </c>
      <c r="G1615" s="7" t="s">
        <v>1479</v>
      </c>
      <c r="H1615" s="8">
        <v>11839251</v>
      </c>
      <c r="I1615" s="8">
        <v>208388</v>
      </c>
      <c r="J1615" s="8">
        <v>14535960</v>
      </c>
      <c r="K1615" s="15">
        <v>1.0529900000000001</v>
      </c>
      <c r="L1615" s="13">
        <v>0</v>
      </c>
      <c r="M1615" s="12">
        <f t="shared" si="31"/>
        <v>26583599</v>
      </c>
    </row>
    <row r="1616" spans="1:13" x14ac:dyDescent="0.25">
      <c r="A1616" s="4" t="s">
        <v>12</v>
      </c>
      <c r="B1616" s="5">
        <v>22</v>
      </c>
      <c r="C1616" s="5">
        <v>1</v>
      </c>
      <c r="D1616" s="5">
        <v>9</v>
      </c>
      <c r="E1616" s="4">
        <v>2</v>
      </c>
      <c r="F1616" s="6">
        <v>2201092</v>
      </c>
      <c r="G1616" s="7" t="s">
        <v>1480</v>
      </c>
      <c r="H1616" s="8">
        <v>10231599</v>
      </c>
      <c r="I1616" s="8">
        <v>157677</v>
      </c>
      <c r="J1616" s="8">
        <v>13350777</v>
      </c>
      <c r="K1616" s="15">
        <v>1.0426</v>
      </c>
      <c r="L1616" s="13">
        <v>0</v>
      </c>
      <c r="M1616" s="12">
        <f t="shared" si="31"/>
        <v>23740053</v>
      </c>
    </row>
    <row r="1617" spans="1:13" x14ac:dyDescent="0.25">
      <c r="A1617" s="4" t="s">
        <v>12</v>
      </c>
      <c r="B1617" s="5">
        <v>22</v>
      </c>
      <c r="C1617" s="5">
        <v>1</v>
      </c>
      <c r="D1617" s="5">
        <v>10</v>
      </c>
      <c r="E1617" s="4">
        <v>2</v>
      </c>
      <c r="F1617" s="6">
        <v>2201102</v>
      </c>
      <c r="G1617" s="7" t="s">
        <v>1481</v>
      </c>
      <c r="H1617" s="8">
        <v>11111323</v>
      </c>
      <c r="I1617" s="8">
        <v>118718</v>
      </c>
      <c r="J1617" s="8">
        <v>15034829</v>
      </c>
      <c r="K1617" s="15">
        <v>1.04827</v>
      </c>
      <c r="L1617" s="13">
        <v>0</v>
      </c>
      <c r="M1617" s="12">
        <f t="shared" si="31"/>
        <v>26264870</v>
      </c>
    </row>
    <row r="1618" spans="1:13" x14ac:dyDescent="0.25">
      <c r="A1618" s="4" t="s">
        <v>12</v>
      </c>
      <c r="B1618" s="5">
        <v>22</v>
      </c>
      <c r="C1618" s="5">
        <v>2</v>
      </c>
      <c r="D1618" s="5">
        <v>1</v>
      </c>
      <c r="E1618" s="4">
        <v>1</v>
      </c>
      <c r="F1618" s="6">
        <v>2202011</v>
      </c>
      <c r="G1618" s="7" t="s">
        <v>1482</v>
      </c>
      <c r="H1618" s="8">
        <v>144007581</v>
      </c>
      <c r="I1618" s="8">
        <v>5543015</v>
      </c>
      <c r="J1618" s="8">
        <v>33968346</v>
      </c>
      <c r="K1618" s="15">
        <v>1.0520499999999999</v>
      </c>
      <c r="L1618" s="13">
        <v>0</v>
      </c>
      <c r="M1618" s="12">
        <f t="shared" si="31"/>
        <v>183518942</v>
      </c>
    </row>
    <row r="1619" spans="1:13" x14ac:dyDescent="0.25">
      <c r="A1619" s="4" t="s">
        <v>12</v>
      </c>
      <c r="B1619" s="5">
        <v>22</v>
      </c>
      <c r="C1619" s="5">
        <v>2</v>
      </c>
      <c r="D1619" s="5">
        <v>2</v>
      </c>
      <c r="E1619" s="4">
        <v>3</v>
      </c>
      <c r="F1619" s="6">
        <v>2202023</v>
      </c>
      <c r="G1619" s="7" t="s">
        <v>1483</v>
      </c>
      <c r="H1619" s="8">
        <v>39243439</v>
      </c>
      <c r="I1619" s="8">
        <v>637238</v>
      </c>
      <c r="J1619" s="8">
        <v>42867541</v>
      </c>
      <c r="K1619" s="15">
        <v>1.05524</v>
      </c>
      <c r="L1619" s="13">
        <v>0</v>
      </c>
      <c r="M1619" s="12">
        <f t="shared" si="31"/>
        <v>82748218</v>
      </c>
    </row>
    <row r="1620" spans="1:13" x14ac:dyDescent="0.25">
      <c r="A1620" s="4" t="s">
        <v>12</v>
      </c>
      <c r="B1620" s="5">
        <v>22</v>
      </c>
      <c r="C1620" s="5">
        <v>2</v>
      </c>
      <c r="D1620" s="5">
        <v>3</v>
      </c>
      <c r="E1620" s="4">
        <v>2</v>
      </c>
      <c r="F1620" s="6">
        <v>2202032</v>
      </c>
      <c r="G1620" s="7" t="s">
        <v>1482</v>
      </c>
      <c r="H1620" s="8">
        <v>66835076</v>
      </c>
      <c r="I1620" s="8">
        <v>2368715</v>
      </c>
      <c r="J1620" s="8">
        <v>30630966</v>
      </c>
      <c r="K1620" s="15">
        <v>1.08575</v>
      </c>
      <c r="L1620" s="13">
        <v>0</v>
      </c>
      <c r="M1620" s="12">
        <f t="shared" si="31"/>
        <v>99834757</v>
      </c>
    </row>
    <row r="1621" spans="1:13" x14ac:dyDescent="0.25">
      <c r="A1621" s="4" t="s">
        <v>12</v>
      </c>
      <c r="B1621" s="5">
        <v>22</v>
      </c>
      <c r="C1621" s="5">
        <v>2</v>
      </c>
      <c r="D1621" s="5">
        <v>4</v>
      </c>
      <c r="E1621" s="4">
        <v>3</v>
      </c>
      <c r="F1621" s="6">
        <v>2202043</v>
      </c>
      <c r="G1621" s="7" t="s">
        <v>1484</v>
      </c>
      <c r="H1621" s="8">
        <v>62941536</v>
      </c>
      <c r="I1621" s="8">
        <v>1077965</v>
      </c>
      <c r="J1621" s="8">
        <v>42699470</v>
      </c>
      <c r="K1621" s="15">
        <v>1.0703800000000001</v>
      </c>
      <c r="L1621" s="13">
        <v>0</v>
      </c>
      <c r="M1621" s="12">
        <f t="shared" si="31"/>
        <v>106718971</v>
      </c>
    </row>
    <row r="1622" spans="1:13" x14ac:dyDescent="0.25">
      <c r="A1622" s="4" t="s">
        <v>12</v>
      </c>
      <c r="B1622" s="5">
        <v>22</v>
      </c>
      <c r="C1622" s="5">
        <v>2</v>
      </c>
      <c r="D1622" s="5">
        <v>5</v>
      </c>
      <c r="E1622" s="4">
        <v>2</v>
      </c>
      <c r="F1622" s="6">
        <v>2202052</v>
      </c>
      <c r="G1622" s="7" t="s">
        <v>1485</v>
      </c>
      <c r="H1622" s="8">
        <v>6204164</v>
      </c>
      <c r="I1622" s="8">
        <v>77269</v>
      </c>
      <c r="J1622" s="8">
        <v>7280604</v>
      </c>
      <c r="K1622" s="15">
        <v>1.0535399999999999</v>
      </c>
      <c r="L1622" s="13">
        <v>0</v>
      </c>
      <c r="M1622" s="12">
        <f t="shared" si="31"/>
        <v>13562037</v>
      </c>
    </row>
    <row r="1623" spans="1:13" x14ac:dyDescent="0.25">
      <c r="A1623" s="4" t="s">
        <v>12</v>
      </c>
      <c r="B1623" s="5">
        <v>22</v>
      </c>
      <c r="C1623" s="5">
        <v>3</v>
      </c>
      <c r="D1623" s="5">
        <v>1</v>
      </c>
      <c r="E1623" s="4">
        <v>1</v>
      </c>
      <c r="F1623" s="6">
        <v>2203011</v>
      </c>
      <c r="G1623" s="7" t="s">
        <v>1486</v>
      </c>
      <c r="H1623" s="8">
        <v>48892392</v>
      </c>
      <c r="I1623" s="8">
        <v>2236918</v>
      </c>
      <c r="J1623" s="8">
        <v>1987258</v>
      </c>
      <c r="K1623" s="15">
        <v>1.06375</v>
      </c>
      <c r="L1623" s="13">
        <v>0</v>
      </c>
      <c r="M1623" s="12">
        <f t="shared" si="31"/>
        <v>53116568</v>
      </c>
    </row>
    <row r="1624" spans="1:13" x14ac:dyDescent="0.25">
      <c r="A1624" s="4" t="s">
        <v>12</v>
      </c>
      <c r="B1624" s="5">
        <v>22</v>
      </c>
      <c r="C1624" s="5">
        <v>3</v>
      </c>
      <c r="D1624" s="5">
        <v>2</v>
      </c>
      <c r="E1624" s="4">
        <v>3</v>
      </c>
      <c r="F1624" s="6">
        <v>2203023</v>
      </c>
      <c r="G1624" s="7" t="s">
        <v>1487</v>
      </c>
      <c r="H1624" s="8">
        <v>32697604</v>
      </c>
      <c r="I1624" s="8">
        <v>260831</v>
      </c>
      <c r="J1624" s="8">
        <v>1099871</v>
      </c>
      <c r="K1624" s="15">
        <v>0.99531000000000003</v>
      </c>
      <c r="L1624" s="13">
        <v>1607006</v>
      </c>
      <c r="M1624" s="12">
        <f t="shared" si="31"/>
        <v>35665312</v>
      </c>
    </row>
    <row r="1625" spans="1:13" x14ac:dyDescent="0.25">
      <c r="A1625" s="4" t="s">
        <v>12</v>
      </c>
      <c r="B1625" s="5">
        <v>22</v>
      </c>
      <c r="C1625" s="5">
        <v>3</v>
      </c>
      <c r="D1625" s="5">
        <v>3</v>
      </c>
      <c r="E1625" s="4">
        <v>2</v>
      </c>
      <c r="F1625" s="6">
        <v>2203032</v>
      </c>
      <c r="G1625" s="7" t="s">
        <v>1486</v>
      </c>
      <c r="H1625" s="8">
        <v>34277181</v>
      </c>
      <c r="I1625" s="8">
        <v>304145</v>
      </c>
      <c r="J1625" s="8">
        <v>11842254</v>
      </c>
      <c r="K1625" s="15">
        <v>1.0593900000000001</v>
      </c>
      <c r="L1625" s="13">
        <v>0</v>
      </c>
      <c r="M1625" s="12">
        <f t="shared" si="31"/>
        <v>46423580</v>
      </c>
    </row>
    <row r="1626" spans="1:13" x14ac:dyDescent="0.25">
      <c r="A1626" s="4" t="s">
        <v>12</v>
      </c>
      <c r="B1626" s="5">
        <v>22</v>
      </c>
      <c r="C1626" s="5">
        <v>3</v>
      </c>
      <c r="D1626" s="5">
        <v>4</v>
      </c>
      <c r="E1626" s="4">
        <v>3</v>
      </c>
      <c r="F1626" s="6">
        <v>2203043</v>
      </c>
      <c r="G1626" s="7" t="s">
        <v>1488</v>
      </c>
      <c r="H1626" s="8">
        <v>21426989</v>
      </c>
      <c r="I1626" s="8">
        <v>205490</v>
      </c>
      <c r="J1626" s="8">
        <v>21835906</v>
      </c>
      <c r="K1626" s="15">
        <v>1.0358099999999999</v>
      </c>
      <c r="L1626" s="13">
        <v>0</v>
      </c>
      <c r="M1626" s="12">
        <f t="shared" si="31"/>
        <v>43468385</v>
      </c>
    </row>
    <row r="1627" spans="1:13" x14ac:dyDescent="0.25">
      <c r="A1627" s="4" t="s">
        <v>12</v>
      </c>
      <c r="B1627" s="5">
        <v>22</v>
      </c>
      <c r="C1627" s="5">
        <v>3</v>
      </c>
      <c r="D1627" s="5">
        <v>5</v>
      </c>
      <c r="E1627" s="4">
        <v>2</v>
      </c>
      <c r="F1627" s="6">
        <v>2203052</v>
      </c>
      <c r="G1627" s="7" t="s">
        <v>1489</v>
      </c>
      <c r="H1627" s="8">
        <v>8826277</v>
      </c>
      <c r="I1627" s="8">
        <v>134091</v>
      </c>
      <c r="J1627" s="8">
        <v>6059004</v>
      </c>
      <c r="K1627" s="15">
        <v>1.0566</v>
      </c>
      <c r="L1627" s="13">
        <v>0</v>
      </c>
      <c r="M1627" s="12">
        <f t="shared" si="31"/>
        <v>15019372</v>
      </c>
    </row>
    <row r="1628" spans="1:13" x14ac:dyDescent="0.25">
      <c r="A1628" s="4" t="s">
        <v>12</v>
      </c>
      <c r="B1628" s="5">
        <v>22</v>
      </c>
      <c r="C1628" s="5">
        <v>3</v>
      </c>
      <c r="D1628" s="5">
        <v>6</v>
      </c>
      <c r="E1628" s="4">
        <v>2</v>
      </c>
      <c r="F1628" s="6">
        <v>2203062</v>
      </c>
      <c r="G1628" s="7" t="s">
        <v>1490</v>
      </c>
      <c r="H1628" s="8">
        <v>17978307</v>
      </c>
      <c r="I1628" s="8">
        <v>749124</v>
      </c>
      <c r="J1628" s="8">
        <v>10526886</v>
      </c>
      <c r="K1628" s="15">
        <v>1.0235399999999999</v>
      </c>
      <c r="L1628" s="13">
        <v>235645</v>
      </c>
      <c r="M1628" s="12">
        <f t="shared" si="31"/>
        <v>29489962</v>
      </c>
    </row>
    <row r="1629" spans="1:13" x14ac:dyDescent="0.25">
      <c r="A1629" s="4" t="s">
        <v>12</v>
      </c>
      <c r="B1629" s="5">
        <v>22</v>
      </c>
      <c r="C1629" s="5">
        <v>3</v>
      </c>
      <c r="D1629" s="5">
        <v>7</v>
      </c>
      <c r="E1629" s="4">
        <v>2</v>
      </c>
      <c r="F1629" s="6">
        <v>2203072</v>
      </c>
      <c r="G1629" s="7" t="s">
        <v>1491</v>
      </c>
      <c r="H1629" s="8">
        <v>10074162</v>
      </c>
      <c r="I1629" s="8">
        <v>243840</v>
      </c>
      <c r="J1629" s="8">
        <v>4310730</v>
      </c>
      <c r="K1629" s="15">
        <v>1.0283500000000001</v>
      </c>
      <c r="L1629" s="13">
        <v>31754</v>
      </c>
      <c r="M1629" s="12">
        <f t="shared" si="31"/>
        <v>14660486</v>
      </c>
    </row>
    <row r="1630" spans="1:13" x14ac:dyDescent="0.25">
      <c r="A1630" s="4" t="s">
        <v>12</v>
      </c>
      <c r="B1630" s="5">
        <v>22</v>
      </c>
      <c r="C1630" s="5">
        <v>4</v>
      </c>
      <c r="D1630" s="5">
        <v>1</v>
      </c>
      <c r="E1630" s="4">
        <v>1</v>
      </c>
      <c r="F1630" s="6">
        <v>2204011</v>
      </c>
      <c r="G1630" s="7" t="s">
        <v>1492</v>
      </c>
      <c r="H1630" s="8">
        <v>161513450</v>
      </c>
      <c r="I1630" s="8">
        <v>13065464</v>
      </c>
      <c r="J1630" s="8">
        <v>43852792</v>
      </c>
      <c r="K1630" s="15">
        <v>1.1024499999999999</v>
      </c>
      <c r="L1630" s="13">
        <v>0</v>
      </c>
      <c r="M1630" s="12">
        <f t="shared" si="31"/>
        <v>218431706</v>
      </c>
    </row>
    <row r="1631" spans="1:13" x14ac:dyDescent="0.25">
      <c r="A1631" s="4" t="s">
        <v>12</v>
      </c>
      <c r="B1631" s="5">
        <v>22</v>
      </c>
      <c r="C1631" s="5">
        <v>4</v>
      </c>
      <c r="D1631" s="5">
        <v>2</v>
      </c>
      <c r="E1631" s="4">
        <v>2</v>
      </c>
      <c r="F1631" s="6">
        <v>2204022</v>
      </c>
      <c r="G1631" s="7" t="s">
        <v>1493</v>
      </c>
      <c r="H1631" s="8">
        <v>22525434</v>
      </c>
      <c r="I1631" s="8">
        <v>302565</v>
      </c>
      <c r="J1631" s="8">
        <v>0</v>
      </c>
      <c r="K1631" s="15">
        <v>1.0505899999999999</v>
      </c>
      <c r="L1631" s="13">
        <v>0</v>
      </c>
      <c r="M1631" s="12">
        <f t="shared" si="31"/>
        <v>22827999</v>
      </c>
    </row>
    <row r="1632" spans="1:13" x14ac:dyDescent="0.25">
      <c r="A1632" s="4" t="s">
        <v>12</v>
      </c>
      <c r="B1632" s="5">
        <v>22</v>
      </c>
      <c r="C1632" s="5">
        <v>4</v>
      </c>
      <c r="D1632" s="5">
        <v>3</v>
      </c>
      <c r="E1632" s="4">
        <v>2</v>
      </c>
      <c r="F1632" s="6">
        <v>2204032</v>
      </c>
      <c r="G1632" s="7" t="s">
        <v>1494</v>
      </c>
      <c r="H1632" s="8">
        <v>109369856</v>
      </c>
      <c r="I1632" s="8">
        <v>8282317</v>
      </c>
      <c r="J1632" s="8">
        <v>51936454</v>
      </c>
      <c r="K1632" s="15">
        <v>1.0744400000000001</v>
      </c>
      <c r="L1632" s="13">
        <v>0</v>
      </c>
      <c r="M1632" s="12">
        <f t="shared" si="31"/>
        <v>169588627</v>
      </c>
    </row>
    <row r="1633" spans="1:13" x14ac:dyDescent="0.25">
      <c r="A1633" s="4" t="s">
        <v>12</v>
      </c>
      <c r="B1633" s="5">
        <v>22</v>
      </c>
      <c r="C1633" s="5">
        <v>4</v>
      </c>
      <c r="D1633" s="5">
        <v>4</v>
      </c>
      <c r="E1633" s="4">
        <v>2</v>
      </c>
      <c r="F1633" s="6">
        <v>2204042</v>
      </c>
      <c r="G1633" s="7" t="s">
        <v>1492</v>
      </c>
      <c r="H1633" s="8">
        <v>193239613</v>
      </c>
      <c r="I1633" s="8">
        <v>10190451</v>
      </c>
      <c r="J1633" s="8">
        <v>34235191</v>
      </c>
      <c r="K1633" s="15">
        <v>1.06697</v>
      </c>
      <c r="L1633" s="13">
        <v>0</v>
      </c>
      <c r="M1633" s="12">
        <f t="shared" si="31"/>
        <v>237665255</v>
      </c>
    </row>
    <row r="1634" spans="1:13" x14ac:dyDescent="0.25">
      <c r="A1634" s="4" t="s">
        <v>12</v>
      </c>
      <c r="B1634" s="5">
        <v>22</v>
      </c>
      <c r="C1634" s="5">
        <v>4</v>
      </c>
      <c r="D1634" s="5">
        <v>5</v>
      </c>
      <c r="E1634" s="4">
        <v>2</v>
      </c>
      <c r="F1634" s="6">
        <v>2204052</v>
      </c>
      <c r="G1634" s="7" t="s">
        <v>1495</v>
      </c>
      <c r="H1634" s="8">
        <v>21046194</v>
      </c>
      <c r="I1634" s="8">
        <v>230924</v>
      </c>
      <c r="J1634" s="8">
        <v>12071836</v>
      </c>
      <c r="K1634" s="15">
        <v>1.08883</v>
      </c>
      <c r="L1634" s="13">
        <v>0</v>
      </c>
      <c r="M1634" s="12">
        <f t="shared" si="31"/>
        <v>33348954</v>
      </c>
    </row>
    <row r="1635" spans="1:13" x14ac:dyDescent="0.25">
      <c r="A1635" s="4" t="s">
        <v>12</v>
      </c>
      <c r="B1635" s="5">
        <v>22</v>
      </c>
      <c r="C1635" s="5">
        <v>4</v>
      </c>
      <c r="D1635" s="5">
        <v>6</v>
      </c>
      <c r="E1635" s="4">
        <v>2</v>
      </c>
      <c r="F1635" s="6">
        <v>2204062</v>
      </c>
      <c r="G1635" s="7" t="s">
        <v>1496</v>
      </c>
      <c r="H1635" s="8">
        <v>46494244</v>
      </c>
      <c r="I1635" s="8">
        <v>381158</v>
      </c>
      <c r="J1635" s="8">
        <v>8609996</v>
      </c>
      <c r="K1635" s="15">
        <v>1.0956999999999999</v>
      </c>
      <c r="L1635" s="13">
        <v>0</v>
      </c>
      <c r="M1635" s="12">
        <f t="shared" si="31"/>
        <v>55485398</v>
      </c>
    </row>
    <row r="1636" spans="1:13" x14ac:dyDescent="0.25">
      <c r="A1636" s="4" t="s">
        <v>12</v>
      </c>
      <c r="B1636" s="5">
        <v>22</v>
      </c>
      <c r="C1636" s="5">
        <v>4</v>
      </c>
      <c r="D1636" s="5">
        <v>7</v>
      </c>
      <c r="E1636" s="4">
        <v>2</v>
      </c>
      <c r="F1636" s="6">
        <v>2204072</v>
      </c>
      <c r="G1636" s="7" t="s">
        <v>1497</v>
      </c>
      <c r="H1636" s="8">
        <v>13784465</v>
      </c>
      <c r="I1636" s="8">
        <v>116596</v>
      </c>
      <c r="J1636" s="8">
        <v>7299561</v>
      </c>
      <c r="K1636" s="15">
        <v>1.0922400000000001</v>
      </c>
      <c r="L1636" s="13">
        <v>0</v>
      </c>
      <c r="M1636" s="12">
        <f t="shared" si="31"/>
        <v>21200622</v>
      </c>
    </row>
    <row r="1637" spans="1:13" x14ac:dyDescent="0.25">
      <c r="A1637" s="4" t="s">
        <v>12</v>
      </c>
      <c r="B1637" s="5">
        <v>22</v>
      </c>
      <c r="C1637" s="5">
        <v>4</v>
      </c>
      <c r="D1637" s="5">
        <v>8</v>
      </c>
      <c r="E1637" s="4">
        <v>2</v>
      </c>
      <c r="F1637" s="6">
        <v>2204082</v>
      </c>
      <c r="G1637" s="7" t="s">
        <v>1498</v>
      </c>
      <c r="H1637" s="8">
        <v>46698570</v>
      </c>
      <c r="I1637" s="8">
        <v>558753</v>
      </c>
      <c r="J1637" s="8">
        <v>14019456</v>
      </c>
      <c r="K1637" s="15">
        <v>1.0765800000000001</v>
      </c>
      <c r="L1637" s="13">
        <v>0</v>
      </c>
      <c r="M1637" s="12">
        <f t="shared" si="31"/>
        <v>61276779</v>
      </c>
    </row>
    <row r="1638" spans="1:13" x14ac:dyDescent="0.25">
      <c r="A1638" s="4" t="s">
        <v>12</v>
      </c>
      <c r="B1638" s="5">
        <v>22</v>
      </c>
      <c r="C1638" s="5">
        <v>5</v>
      </c>
      <c r="D1638" s="5">
        <v>1</v>
      </c>
      <c r="E1638" s="4">
        <v>2</v>
      </c>
      <c r="F1638" s="6">
        <v>2205012</v>
      </c>
      <c r="G1638" s="7" t="s">
        <v>1499</v>
      </c>
      <c r="H1638" s="8">
        <v>23983200</v>
      </c>
      <c r="I1638" s="8">
        <v>518977</v>
      </c>
      <c r="J1638" s="8">
        <v>25935437</v>
      </c>
      <c r="K1638" s="15">
        <v>1.0754600000000001</v>
      </c>
      <c r="L1638" s="13">
        <v>0</v>
      </c>
      <c r="M1638" s="12">
        <f t="shared" si="31"/>
        <v>50437614</v>
      </c>
    </row>
    <row r="1639" spans="1:13" x14ac:dyDescent="0.25">
      <c r="A1639" s="4" t="s">
        <v>12</v>
      </c>
      <c r="B1639" s="5">
        <v>22</v>
      </c>
      <c r="C1639" s="5">
        <v>5</v>
      </c>
      <c r="D1639" s="5">
        <v>2</v>
      </c>
      <c r="E1639" s="4">
        <v>3</v>
      </c>
      <c r="F1639" s="6">
        <v>2205023</v>
      </c>
      <c r="G1639" s="7" t="s">
        <v>1500</v>
      </c>
      <c r="H1639" s="8">
        <v>123418234</v>
      </c>
      <c r="I1639" s="8">
        <v>5624291</v>
      </c>
      <c r="J1639" s="8">
        <v>85061999</v>
      </c>
      <c r="K1639" s="15">
        <v>1.05844</v>
      </c>
      <c r="L1639" s="13">
        <v>0</v>
      </c>
      <c r="M1639" s="12">
        <f t="shared" si="31"/>
        <v>214104524</v>
      </c>
    </row>
    <row r="1640" spans="1:13" x14ac:dyDescent="0.25">
      <c r="A1640" s="4" t="s">
        <v>12</v>
      </c>
      <c r="B1640" s="5">
        <v>22</v>
      </c>
      <c r="C1640" s="5">
        <v>5</v>
      </c>
      <c r="D1640" s="5">
        <v>3</v>
      </c>
      <c r="E1640" s="4">
        <v>2</v>
      </c>
      <c r="F1640" s="6">
        <v>2205032</v>
      </c>
      <c r="G1640" s="7" t="s">
        <v>1501</v>
      </c>
      <c r="H1640" s="8">
        <v>40690095</v>
      </c>
      <c r="I1640" s="8">
        <v>683013</v>
      </c>
      <c r="J1640" s="8">
        <v>22466767</v>
      </c>
      <c r="K1640" s="15">
        <v>1.10701</v>
      </c>
      <c r="L1640" s="13">
        <v>0</v>
      </c>
      <c r="M1640" s="12">
        <f t="shared" si="31"/>
        <v>63839875</v>
      </c>
    </row>
    <row r="1641" spans="1:13" x14ac:dyDescent="0.25">
      <c r="A1641" s="4" t="s">
        <v>12</v>
      </c>
      <c r="B1641" s="5">
        <v>22</v>
      </c>
      <c r="C1641" s="5">
        <v>5</v>
      </c>
      <c r="D1641" s="5">
        <v>4</v>
      </c>
      <c r="E1641" s="4">
        <v>2</v>
      </c>
      <c r="F1641" s="6">
        <v>2205042</v>
      </c>
      <c r="G1641" s="7" t="s">
        <v>1502</v>
      </c>
      <c r="H1641" s="8">
        <v>58788651</v>
      </c>
      <c r="I1641" s="8">
        <v>1858380</v>
      </c>
      <c r="J1641" s="8">
        <v>121613594</v>
      </c>
      <c r="K1641" s="15">
        <v>1.07643</v>
      </c>
      <c r="L1641" s="13">
        <v>0</v>
      </c>
      <c r="M1641" s="12">
        <f t="shared" si="31"/>
        <v>182260625</v>
      </c>
    </row>
    <row r="1642" spans="1:13" x14ac:dyDescent="0.25">
      <c r="A1642" s="4" t="s">
        <v>12</v>
      </c>
      <c r="B1642" s="5">
        <v>22</v>
      </c>
      <c r="C1642" s="5">
        <v>5</v>
      </c>
      <c r="D1642" s="5">
        <v>5</v>
      </c>
      <c r="E1642" s="4">
        <v>2</v>
      </c>
      <c r="F1642" s="6">
        <v>2205052</v>
      </c>
      <c r="G1642" s="7" t="s">
        <v>1503</v>
      </c>
      <c r="H1642" s="8">
        <v>33180048</v>
      </c>
      <c r="I1642" s="8">
        <v>581620</v>
      </c>
      <c r="J1642" s="8">
        <v>35244035</v>
      </c>
      <c r="K1642" s="15">
        <v>1.1118399999999999</v>
      </c>
      <c r="L1642" s="13">
        <v>0</v>
      </c>
      <c r="M1642" s="12">
        <f t="shared" si="31"/>
        <v>69005703</v>
      </c>
    </row>
    <row r="1643" spans="1:13" x14ac:dyDescent="0.25">
      <c r="A1643" s="4" t="s">
        <v>12</v>
      </c>
      <c r="B1643" s="5">
        <v>22</v>
      </c>
      <c r="C1643" s="5">
        <v>5</v>
      </c>
      <c r="D1643" s="5">
        <v>6</v>
      </c>
      <c r="E1643" s="4">
        <v>2</v>
      </c>
      <c r="F1643" s="6">
        <v>2205062</v>
      </c>
      <c r="G1643" s="7" t="s">
        <v>447</v>
      </c>
      <c r="H1643" s="8">
        <v>33478398</v>
      </c>
      <c r="I1643" s="8">
        <v>816088</v>
      </c>
      <c r="J1643" s="8">
        <v>49605524</v>
      </c>
      <c r="K1643" s="15">
        <v>1.0494699999999999</v>
      </c>
      <c r="L1643" s="13">
        <v>0</v>
      </c>
      <c r="M1643" s="12">
        <f t="shared" si="31"/>
        <v>83900010</v>
      </c>
    </row>
    <row r="1644" spans="1:13" x14ac:dyDescent="0.25">
      <c r="A1644" s="4" t="s">
        <v>12</v>
      </c>
      <c r="B1644" s="5">
        <v>22</v>
      </c>
      <c r="C1644" s="5">
        <v>5</v>
      </c>
      <c r="D1644" s="5">
        <v>7</v>
      </c>
      <c r="E1644" s="4">
        <v>2</v>
      </c>
      <c r="F1644" s="6">
        <v>2205072</v>
      </c>
      <c r="G1644" s="7" t="s">
        <v>1504</v>
      </c>
      <c r="H1644" s="8">
        <v>14751157</v>
      </c>
      <c r="I1644" s="8">
        <v>329773</v>
      </c>
      <c r="J1644" s="8">
        <v>27380548</v>
      </c>
      <c r="K1644" s="15">
        <v>1.0853600000000001</v>
      </c>
      <c r="L1644" s="13">
        <v>0</v>
      </c>
      <c r="M1644" s="12">
        <f t="shared" si="31"/>
        <v>42461478</v>
      </c>
    </row>
    <row r="1645" spans="1:13" x14ac:dyDescent="0.25">
      <c r="A1645" s="4" t="s">
        <v>12</v>
      </c>
      <c r="B1645" s="5">
        <v>22</v>
      </c>
      <c r="C1645" s="5">
        <v>5</v>
      </c>
      <c r="D1645" s="5">
        <v>8</v>
      </c>
      <c r="E1645" s="4">
        <v>3</v>
      </c>
      <c r="F1645" s="6">
        <v>2205083</v>
      </c>
      <c r="G1645" s="7" t="s">
        <v>1505</v>
      </c>
      <c r="H1645" s="8">
        <v>243913617</v>
      </c>
      <c r="I1645" s="8">
        <v>8113360</v>
      </c>
      <c r="J1645" s="8">
        <v>73748120</v>
      </c>
      <c r="K1645" s="15">
        <v>1.10866</v>
      </c>
      <c r="L1645" s="13">
        <v>0</v>
      </c>
      <c r="M1645" s="12">
        <f t="shared" si="31"/>
        <v>325775097</v>
      </c>
    </row>
    <row r="1646" spans="1:13" x14ac:dyDescent="0.25">
      <c r="A1646" s="4" t="s">
        <v>12</v>
      </c>
      <c r="B1646" s="5">
        <v>22</v>
      </c>
      <c r="C1646" s="5">
        <v>6</v>
      </c>
      <c r="D1646" s="5">
        <v>1</v>
      </c>
      <c r="E1646" s="4">
        <v>1</v>
      </c>
      <c r="F1646" s="6">
        <v>2206011</v>
      </c>
      <c r="G1646" s="7" t="s">
        <v>1506</v>
      </c>
      <c r="H1646" s="8">
        <v>86604566</v>
      </c>
      <c r="I1646" s="8">
        <v>3465122</v>
      </c>
      <c r="J1646" s="8">
        <v>41855126</v>
      </c>
      <c r="K1646" s="15">
        <v>1.06351</v>
      </c>
      <c r="L1646" s="13">
        <v>0</v>
      </c>
      <c r="M1646" s="12">
        <f t="shared" si="31"/>
        <v>131924814</v>
      </c>
    </row>
    <row r="1647" spans="1:13" x14ac:dyDescent="0.25">
      <c r="A1647" s="4" t="s">
        <v>12</v>
      </c>
      <c r="B1647" s="5">
        <v>22</v>
      </c>
      <c r="C1647" s="5">
        <v>6</v>
      </c>
      <c r="D1647" s="5">
        <v>2</v>
      </c>
      <c r="E1647" s="4">
        <v>2</v>
      </c>
      <c r="F1647" s="6">
        <v>2206022</v>
      </c>
      <c r="G1647" s="7" t="s">
        <v>1507</v>
      </c>
      <c r="H1647" s="8">
        <v>13960465</v>
      </c>
      <c r="I1647" s="8">
        <v>78761</v>
      </c>
      <c r="J1647" s="8">
        <v>13041208</v>
      </c>
      <c r="K1647" s="15">
        <v>1.0349699999999999</v>
      </c>
      <c r="L1647" s="13">
        <v>0</v>
      </c>
      <c r="M1647" s="12">
        <f t="shared" si="31"/>
        <v>27080434</v>
      </c>
    </row>
    <row r="1648" spans="1:13" x14ac:dyDescent="0.25">
      <c r="A1648" s="4" t="s">
        <v>12</v>
      </c>
      <c r="B1648" s="5">
        <v>22</v>
      </c>
      <c r="C1648" s="5">
        <v>6</v>
      </c>
      <c r="D1648" s="5">
        <v>3</v>
      </c>
      <c r="E1648" s="4">
        <v>2</v>
      </c>
      <c r="F1648" s="6">
        <v>2206032</v>
      </c>
      <c r="G1648" s="7" t="s">
        <v>1508</v>
      </c>
      <c r="H1648" s="8">
        <v>16421782</v>
      </c>
      <c r="I1648" s="8">
        <v>300174</v>
      </c>
      <c r="J1648" s="8">
        <v>20461134</v>
      </c>
      <c r="K1648" s="15">
        <v>1.09361</v>
      </c>
      <c r="L1648" s="13">
        <v>0</v>
      </c>
      <c r="M1648" s="12">
        <f t="shared" si="31"/>
        <v>37183090</v>
      </c>
    </row>
    <row r="1649" spans="1:13" x14ac:dyDescent="0.25">
      <c r="A1649" s="4" t="s">
        <v>12</v>
      </c>
      <c r="B1649" s="5">
        <v>22</v>
      </c>
      <c r="C1649" s="5">
        <v>6</v>
      </c>
      <c r="D1649" s="5">
        <v>4</v>
      </c>
      <c r="E1649" s="4">
        <v>2</v>
      </c>
      <c r="F1649" s="6">
        <v>2206042</v>
      </c>
      <c r="G1649" s="7" t="s">
        <v>1506</v>
      </c>
      <c r="H1649" s="8">
        <v>51441948</v>
      </c>
      <c r="I1649" s="8">
        <v>1425534</v>
      </c>
      <c r="J1649" s="8">
        <v>17643578</v>
      </c>
      <c r="K1649" s="15">
        <v>1.05335</v>
      </c>
      <c r="L1649" s="13">
        <v>0</v>
      </c>
      <c r="M1649" s="12">
        <f t="shared" si="31"/>
        <v>70511060</v>
      </c>
    </row>
    <row r="1650" spans="1:13" x14ac:dyDescent="0.25">
      <c r="A1650" s="4" t="s">
        <v>12</v>
      </c>
      <c r="B1650" s="5">
        <v>22</v>
      </c>
      <c r="C1650" s="5">
        <v>6</v>
      </c>
      <c r="D1650" s="5">
        <v>5</v>
      </c>
      <c r="E1650" s="4">
        <v>2</v>
      </c>
      <c r="F1650" s="6">
        <v>2206052</v>
      </c>
      <c r="G1650" s="7" t="s">
        <v>1509</v>
      </c>
      <c r="H1650" s="8">
        <v>11628339</v>
      </c>
      <c r="I1650" s="8">
        <v>49674</v>
      </c>
      <c r="J1650" s="8">
        <v>16545147</v>
      </c>
      <c r="K1650" s="15">
        <v>1.08487</v>
      </c>
      <c r="L1650" s="13">
        <v>0</v>
      </c>
      <c r="M1650" s="12">
        <f t="shared" si="31"/>
        <v>28223160</v>
      </c>
    </row>
    <row r="1651" spans="1:13" x14ac:dyDescent="0.25">
      <c r="A1651" s="4" t="s">
        <v>12</v>
      </c>
      <c r="B1651" s="5">
        <v>22</v>
      </c>
      <c r="C1651" s="5">
        <v>6</v>
      </c>
      <c r="D1651" s="5">
        <v>6</v>
      </c>
      <c r="E1651" s="4">
        <v>2</v>
      </c>
      <c r="F1651" s="6">
        <v>2206062</v>
      </c>
      <c r="G1651" s="7" t="s">
        <v>1510</v>
      </c>
      <c r="H1651" s="8">
        <v>12003028</v>
      </c>
      <c r="I1651" s="8">
        <v>83296</v>
      </c>
      <c r="J1651" s="8">
        <v>11296967</v>
      </c>
      <c r="K1651" s="15">
        <v>1.0614300000000001</v>
      </c>
      <c r="L1651" s="13">
        <v>0</v>
      </c>
      <c r="M1651" s="12">
        <f t="shared" si="31"/>
        <v>23383291</v>
      </c>
    </row>
    <row r="1652" spans="1:13" x14ac:dyDescent="0.25">
      <c r="A1652" s="4" t="s">
        <v>12</v>
      </c>
      <c r="B1652" s="5">
        <v>22</v>
      </c>
      <c r="C1652" s="5">
        <v>6</v>
      </c>
      <c r="D1652" s="5">
        <v>7</v>
      </c>
      <c r="E1652" s="4">
        <v>2</v>
      </c>
      <c r="F1652" s="6">
        <v>2206072</v>
      </c>
      <c r="G1652" s="7" t="s">
        <v>1511</v>
      </c>
      <c r="H1652" s="8">
        <v>18726458</v>
      </c>
      <c r="I1652" s="8">
        <v>110482</v>
      </c>
      <c r="J1652" s="8">
        <v>24726299</v>
      </c>
      <c r="K1652" s="15">
        <v>1.02817</v>
      </c>
      <c r="L1652" s="13">
        <v>84320</v>
      </c>
      <c r="M1652" s="12">
        <f t="shared" si="31"/>
        <v>43647559</v>
      </c>
    </row>
    <row r="1653" spans="1:13" x14ac:dyDescent="0.25">
      <c r="A1653" s="4" t="s">
        <v>12</v>
      </c>
      <c r="B1653" s="5">
        <v>22</v>
      </c>
      <c r="C1653" s="5">
        <v>6</v>
      </c>
      <c r="D1653" s="5">
        <v>8</v>
      </c>
      <c r="E1653" s="4">
        <v>2</v>
      </c>
      <c r="F1653" s="6">
        <v>2206082</v>
      </c>
      <c r="G1653" s="7" t="s">
        <v>1512</v>
      </c>
      <c r="H1653" s="8">
        <v>18005402</v>
      </c>
      <c r="I1653" s="8">
        <v>1795175</v>
      </c>
      <c r="J1653" s="8">
        <v>14683685</v>
      </c>
      <c r="K1653" s="15">
        <v>1.00583</v>
      </c>
      <c r="L1653" s="13">
        <v>1008926</v>
      </c>
      <c r="M1653" s="12">
        <f t="shared" si="31"/>
        <v>35493188</v>
      </c>
    </row>
    <row r="1654" spans="1:13" x14ac:dyDescent="0.25">
      <c r="A1654" s="4" t="s">
        <v>12</v>
      </c>
      <c r="B1654" s="5">
        <v>22</v>
      </c>
      <c r="C1654" s="5">
        <v>7</v>
      </c>
      <c r="D1654" s="5">
        <v>1</v>
      </c>
      <c r="E1654" s="4">
        <v>1</v>
      </c>
      <c r="F1654" s="6">
        <v>2207011</v>
      </c>
      <c r="G1654" s="7" t="s">
        <v>1513</v>
      </c>
      <c r="H1654" s="8">
        <v>140613375</v>
      </c>
      <c r="I1654" s="8">
        <v>6220432</v>
      </c>
      <c r="J1654" s="8">
        <v>10698852</v>
      </c>
      <c r="K1654" s="15">
        <v>1.02237</v>
      </c>
      <c r="L1654" s="13">
        <v>1624114</v>
      </c>
      <c r="M1654" s="12">
        <f t="shared" si="31"/>
        <v>159156773</v>
      </c>
    </row>
    <row r="1655" spans="1:13" x14ac:dyDescent="0.25">
      <c r="A1655" s="4" t="s">
        <v>12</v>
      </c>
      <c r="B1655" s="5">
        <v>22</v>
      </c>
      <c r="C1655" s="5">
        <v>7</v>
      </c>
      <c r="D1655" s="5">
        <v>2</v>
      </c>
      <c r="E1655" s="4">
        <v>2</v>
      </c>
      <c r="F1655" s="6">
        <v>2207022</v>
      </c>
      <c r="G1655" s="7" t="s">
        <v>1514</v>
      </c>
      <c r="H1655" s="8">
        <v>21123937</v>
      </c>
      <c r="I1655" s="8">
        <v>59660</v>
      </c>
      <c r="J1655" s="8">
        <v>18462389</v>
      </c>
      <c r="K1655" s="15">
        <v>1.02424</v>
      </c>
      <c r="L1655" s="13">
        <v>271411</v>
      </c>
      <c r="M1655" s="12">
        <f t="shared" si="31"/>
        <v>39917397</v>
      </c>
    </row>
    <row r="1656" spans="1:13" x14ac:dyDescent="0.25">
      <c r="A1656" s="4" t="s">
        <v>12</v>
      </c>
      <c r="B1656" s="5">
        <v>22</v>
      </c>
      <c r="C1656" s="5">
        <v>7</v>
      </c>
      <c r="D1656" s="5">
        <v>3</v>
      </c>
      <c r="E1656" s="4">
        <v>2</v>
      </c>
      <c r="F1656" s="6">
        <v>2207032</v>
      </c>
      <c r="G1656" s="7" t="s">
        <v>1513</v>
      </c>
      <c r="H1656" s="8">
        <v>37901695</v>
      </c>
      <c r="I1656" s="8">
        <v>914059</v>
      </c>
      <c r="J1656" s="8">
        <v>9785382</v>
      </c>
      <c r="K1656" s="15">
        <v>1.0328599999999999</v>
      </c>
      <c r="L1656" s="13">
        <v>0</v>
      </c>
      <c r="M1656" s="12">
        <f t="shared" si="31"/>
        <v>48601136</v>
      </c>
    </row>
    <row r="1657" spans="1:13" x14ac:dyDescent="0.25">
      <c r="A1657" s="4" t="s">
        <v>12</v>
      </c>
      <c r="B1657" s="5">
        <v>22</v>
      </c>
      <c r="C1657" s="5">
        <v>7</v>
      </c>
      <c r="D1657" s="5">
        <v>4</v>
      </c>
      <c r="E1657" s="4">
        <v>3</v>
      </c>
      <c r="F1657" s="6">
        <v>2207043</v>
      </c>
      <c r="G1657" s="7" t="s">
        <v>1515</v>
      </c>
      <c r="H1657" s="8">
        <v>34803239</v>
      </c>
      <c r="I1657" s="8">
        <v>493033</v>
      </c>
      <c r="J1657" s="8">
        <v>24211760</v>
      </c>
      <c r="K1657" s="15">
        <v>1.0535000000000001</v>
      </c>
      <c r="L1657" s="13">
        <v>0</v>
      </c>
      <c r="M1657" s="12">
        <f t="shared" si="31"/>
        <v>59508032</v>
      </c>
    </row>
    <row r="1658" spans="1:13" x14ac:dyDescent="0.25">
      <c r="A1658" s="4" t="s">
        <v>12</v>
      </c>
      <c r="B1658" s="5">
        <v>22</v>
      </c>
      <c r="C1658" s="5">
        <v>7</v>
      </c>
      <c r="D1658" s="5">
        <v>5</v>
      </c>
      <c r="E1658" s="4">
        <v>2</v>
      </c>
      <c r="F1658" s="6">
        <v>2207052</v>
      </c>
      <c r="G1658" s="7" t="s">
        <v>1516</v>
      </c>
      <c r="H1658" s="8">
        <v>15634745</v>
      </c>
      <c r="I1658" s="8">
        <v>42432</v>
      </c>
      <c r="J1658" s="8">
        <v>16708950</v>
      </c>
      <c r="K1658" s="15">
        <v>1.0545599999999999</v>
      </c>
      <c r="L1658" s="13">
        <v>0</v>
      </c>
      <c r="M1658" s="12">
        <f t="shared" si="31"/>
        <v>32386127</v>
      </c>
    </row>
    <row r="1659" spans="1:13" x14ac:dyDescent="0.25">
      <c r="A1659" s="4" t="s">
        <v>12</v>
      </c>
      <c r="B1659" s="5">
        <v>22</v>
      </c>
      <c r="C1659" s="5">
        <v>7</v>
      </c>
      <c r="D1659" s="5">
        <v>6</v>
      </c>
      <c r="E1659" s="4">
        <v>2</v>
      </c>
      <c r="F1659" s="6">
        <v>2207062</v>
      </c>
      <c r="G1659" s="7" t="s">
        <v>1517</v>
      </c>
      <c r="H1659" s="8">
        <v>16744135</v>
      </c>
      <c r="I1659" s="8">
        <v>65051</v>
      </c>
      <c r="J1659" s="8">
        <v>12742636</v>
      </c>
      <c r="K1659" s="15">
        <v>1.0263800000000001</v>
      </c>
      <c r="L1659" s="13">
        <v>119330</v>
      </c>
      <c r="M1659" s="12">
        <f t="shared" si="31"/>
        <v>29671152</v>
      </c>
    </row>
    <row r="1660" spans="1:13" x14ac:dyDescent="0.25">
      <c r="A1660" s="4" t="s">
        <v>12</v>
      </c>
      <c r="B1660" s="5">
        <v>22</v>
      </c>
      <c r="C1660" s="5">
        <v>8</v>
      </c>
      <c r="D1660" s="5">
        <v>1</v>
      </c>
      <c r="E1660" s="4">
        <v>1</v>
      </c>
      <c r="F1660" s="6">
        <v>2208011</v>
      </c>
      <c r="G1660" s="7" t="s">
        <v>1518</v>
      </c>
      <c r="H1660" s="8">
        <v>127010020</v>
      </c>
      <c r="I1660" s="8">
        <v>4608249</v>
      </c>
      <c r="J1660" s="8">
        <v>49878991</v>
      </c>
      <c r="K1660" s="15">
        <v>1.0890500000000001</v>
      </c>
      <c r="L1660" s="13">
        <v>0</v>
      </c>
      <c r="M1660" s="12">
        <f t="shared" si="31"/>
        <v>181497260</v>
      </c>
    </row>
    <row r="1661" spans="1:13" x14ac:dyDescent="0.25">
      <c r="A1661" s="4" t="s">
        <v>12</v>
      </c>
      <c r="B1661" s="5">
        <v>22</v>
      </c>
      <c r="C1661" s="5">
        <v>8</v>
      </c>
      <c r="D1661" s="5">
        <v>2</v>
      </c>
      <c r="E1661" s="4">
        <v>1</v>
      </c>
      <c r="F1661" s="6">
        <v>2208021</v>
      </c>
      <c r="G1661" s="7" t="s">
        <v>1519</v>
      </c>
      <c r="H1661" s="8">
        <v>11237384</v>
      </c>
      <c r="I1661" s="8">
        <v>732293</v>
      </c>
      <c r="J1661" s="8">
        <v>1305011</v>
      </c>
      <c r="K1661" s="15">
        <v>1.0048699999999999</v>
      </c>
      <c r="L1661" s="13">
        <v>682990</v>
      </c>
      <c r="M1661" s="12">
        <f t="shared" si="31"/>
        <v>13957678</v>
      </c>
    </row>
    <row r="1662" spans="1:13" x14ac:dyDescent="0.25">
      <c r="A1662" s="4" t="s">
        <v>12</v>
      </c>
      <c r="B1662" s="5">
        <v>22</v>
      </c>
      <c r="C1662" s="5">
        <v>8</v>
      </c>
      <c r="D1662" s="5">
        <v>3</v>
      </c>
      <c r="E1662" s="4">
        <v>2</v>
      </c>
      <c r="F1662" s="6">
        <v>2208032</v>
      </c>
      <c r="G1662" s="7" t="s">
        <v>1520</v>
      </c>
      <c r="H1662" s="8">
        <v>21258523</v>
      </c>
      <c r="I1662" s="8">
        <v>115616</v>
      </c>
      <c r="J1662" s="8">
        <v>39009755</v>
      </c>
      <c r="K1662" s="15">
        <v>1.0871500000000001</v>
      </c>
      <c r="L1662" s="13">
        <v>0</v>
      </c>
      <c r="M1662" s="12">
        <f t="shared" si="31"/>
        <v>60383894</v>
      </c>
    </row>
    <row r="1663" spans="1:13" x14ac:dyDescent="0.25">
      <c r="A1663" s="4" t="s">
        <v>12</v>
      </c>
      <c r="B1663" s="5">
        <v>22</v>
      </c>
      <c r="C1663" s="5">
        <v>8</v>
      </c>
      <c r="D1663" s="5">
        <v>4</v>
      </c>
      <c r="E1663" s="4">
        <v>2</v>
      </c>
      <c r="F1663" s="6">
        <v>2208042</v>
      </c>
      <c r="G1663" s="7" t="s">
        <v>1521</v>
      </c>
      <c r="H1663" s="8">
        <v>47865564</v>
      </c>
      <c r="I1663" s="8">
        <v>665148</v>
      </c>
      <c r="J1663" s="8">
        <v>17030005</v>
      </c>
      <c r="K1663" s="15">
        <v>1.0125</v>
      </c>
      <c r="L1663" s="13">
        <v>1459159</v>
      </c>
      <c r="M1663" s="12">
        <f t="shared" si="31"/>
        <v>67019876</v>
      </c>
    </row>
    <row r="1664" spans="1:13" x14ac:dyDescent="0.25">
      <c r="A1664" s="4" t="s">
        <v>12</v>
      </c>
      <c r="B1664" s="5">
        <v>22</v>
      </c>
      <c r="C1664" s="5">
        <v>8</v>
      </c>
      <c r="D1664" s="5">
        <v>5</v>
      </c>
      <c r="E1664" s="4">
        <v>2</v>
      </c>
      <c r="F1664" s="6">
        <v>2208052</v>
      </c>
      <c r="G1664" s="7" t="s">
        <v>1522</v>
      </c>
      <c r="H1664" s="8">
        <v>15901771</v>
      </c>
      <c r="I1664" s="8">
        <v>526854</v>
      </c>
      <c r="J1664" s="8">
        <v>6780925</v>
      </c>
      <c r="K1664" s="15">
        <v>0.96470999999999996</v>
      </c>
      <c r="L1664" s="13">
        <v>2544484</v>
      </c>
      <c r="M1664" s="12">
        <f t="shared" si="31"/>
        <v>25754034</v>
      </c>
    </row>
    <row r="1665" spans="1:13" x14ac:dyDescent="0.25">
      <c r="A1665" s="4" t="s">
        <v>12</v>
      </c>
      <c r="B1665" s="5">
        <v>22</v>
      </c>
      <c r="C1665" s="5">
        <v>9</v>
      </c>
      <c r="D1665" s="5">
        <v>1</v>
      </c>
      <c r="E1665" s="4">
        <v>1</v>
      </c>
      <c r="F1665" s="6">
        <v>2209011</v>
      </c>
      <c r="G1665" s="7" t="s">
        <v>1523</v>
      </c>
      <c r="H1665" s="8">
        <v>139145693</v>
      </c>
      <c r="I1665" s="8">
        <v>4267124</v>
      </c>
      <c r="J1665" s="8">
        <v>1580795</v>
      </c>
      <c r="K1665" s="15">
        <v>1.03451</v>
      </c>
      <c r="L1665" s="13">
        <v>0</v>
      </c>
      <c r="M1665" s="12">
        <f t="shared" si="31"/>
        <v>144993612</v>
      </c>
    </row>
    <row r="1666" spans="1:13" x14ac:dyDescent="0.25">
      <c r="A1666" s="4" t="s">
        <v>12</v>
      </c>
      <c r="B1666" s="5">
        <v>22</v>
      </c>
      <c r="C1666" s="5">
        <v>9</v>
      </c>
      <c r="D1666" s="5">
        <v>3</v>
      </c>
      <c r="E1666" s="4">
        <v>2</v>
      </c>
      <c r="F1666" s="6">
        <v>2209032</v>
      </c>
      <c r="G1666" s="7" t="s">
        <v>1524</v>
      </c>
      <c r="H1666" s="8">
        <v>11597190</v>
      </c>
      <c r="I1666" s="8">
        <v>279789</v>
      </c>
      <c r="J1666" s="8">
        <v>9075026</v>
      </c>
      <c r="K1666" s="15">
        <v>1.12476</v>
      </c>
      <c r="L1666" s="13">
        <v>0</v>
      </c>
      <c r="M1666" s="12">
        <f t="shared" si="31"/>
        <v>20952005</v>
      </c>
    </row>
    <row r="1667" spans="1:13" x14ac:dyDescent="0.25">
      <c r="A1667" s="4" t="s">
        <v>12</v>
      </c>
      <c r="B1667" s="5">
        <v>22</v>
      </c>
      <c r="C1667" s="5">
        <v>9</v>
      </c>
      <c r="D1667" s="5">
        <v>4</v>
      </c>
      <c r="E1667" s="4">
        <v>2</v>
      </c>
      <c r="F1667" s="6">
        <v>2209042</v>
      </c>
      <c r="G1667" s="7" t="s">
        <v>1523</v>
      </c>
      <c r="H1667" s="8">
        <v>19585758</v>
      </c>
      <c r="I1667" s="8">
        <v>102184</v>
      </c>
      <c r="J1667" s="8">
        <v>2398339</v>
      </c>
      <c r="K1667" s="15">
        <v>1.1007100000000001</v>
      </c>
      <c r="L1667" s="13">
        <v>0</v>
      </c>
      <c r="M1667" s="12">
        <f t="shared" si="31"/>
        <v>22086281</v>
      </c>
    </row>
    <row r="1668" spans="1:13" x14ac:dyDescent="0.25">
      <c r="A1668" s="4" t="s">
        <v>12</v>
      </c>
      <c r="B1668" s="5">
        <v>22</v>
      </c>
      <c r="C1668" s="5">
        <v>9</v>
      </c>
      <c r="D1668" s="5">
        <v>6</v>
      </c>
      <c r="E1668" s="4">
        <v>2</v>
      </c>
      <c r="F1668" s="6">
        <v>2209062</v>
      </c>
      <c r="G1668" s="7" t="s">
        <v>1525</v>
      </c>
      <c r="H1668" s="8">
        <v>9682442</v>
      </c>
      <c r="I1668" s="8">
        <v>40613</v>
      </c>
      <c r="J1668" s="8">
        <v>5161275</v>
      </c>
      <c r="K1668" s="15">
        <v>1.0349900000000001</v>
      </c>
      <c r="L1668" s="13">
        <v>0</v>
      </c>
      <c r="M1668" s="12">
        <f t="shared" si="31"/>
        <v>14884330</v>
      </c>
    </row>
    <row r="1669" spans="1:13" x14ac:dyDescent="0.25">
      <c r="A1669" s="4" t="s">
        <v>12</v>
      </c>
      <c r="B1669" s="5">
        <v>22</v>
      </c>
      <c r="C1669" s="5">
        <v>9</v>
      </c>
      <c r="D1669" s="5">
        <v>7</v>
      </c>
      <c r="E1669" s="4">
        <v>3</v>
      </c>
      <c r="F1669" s="6">
        <v>2209073</v>
      </c>
      <c r="G1669" s="7" t="s">
        <v>1526</v>
      </c>
      <c r="H1669" s="8">
        <v>20018770</v>
      </c>
      <c r="I1669" s="8">
        <v>877129</v>
      </c>
      <c r="J1669" s="8">
        <v>4785268</v>
      </c>
      <c r="K1669" s="15">
        <v>1.0522499999999999</v>
      </c>
      <c r="L1669" s="13">
        <v>0</v>
      </c>
      <c r="M1669" s="12">
        <f t="shared" si="31"/>
        <v>25681167</v>
      </c>
    </row>
    <row r="1670" spans="1:13" x14ac:dyDescent="0.25">
      <c r="A1670" s="4" t="s">
        <v>12</v>
      </c>
      <c r="B1670" s="5">
        <v>22</v>
      </c>
      <c r="C1670" s="5">
        <v>9</v>
      </c>
      <c r="D1670" s="5">
        <v>8</v>
      </c>
      <c r="E1670" s="4">
        <v>2</v>
      </c>
      <c r="F1670" s="6">
        <v>2209082</v>
      </c>
      <c r="G1670" s="7" t="s">
        <v>1527</v>
      </c>
      <c r="H1670" s="8">
        <v>13305448</v>
      </c>
      <c r="I1670" s="8">
        <v>138845</v>
      </c>
      <c r="J1670" s="8">
        <v>3368579</v>
      </c>
      <c r="K1670" s="15">
        <v>1.0118</v>
      </c>
      <c r="L1670" s="13">
        <v>515592</v>
      </c>
      <c r="M1670" s="12">
        <f t="shared" si="31"/>
        <v>17328464</v>
      </c>
    </row>
    <row r="1671" spans="1:13" x14ac:dyDescent="0.25">
      <c r="A1671" s="4" t="s">
        <v>12</v>
      </c>
      <c r="B1671" s="5">
        <v>22</v>
      </c>
      <c r="C1671" s="5">
        <v>10</v>
      </c>
      <c r="D1671" s="5">
        <v>1</v>
      </c>
      <c r="E1671" s="4">
        <v>1</v>
      </c>
      <c r="F1671" s="6">
        <v>2210011</v>
      </c>
      <c r="G1671" s="7" t="s">
        <v>1528</v>
      </c>
      <c r="H1671" s="8">
        <v>5109819</v>
      </c>
      <c r="I1671" s="8">
        <v>90466</v>
      </c>
      <c r="J1671" s="8">
        <v>2144</v>
      </c>
      <c r="K1671" s="15">
        <v>0.94833000000000001</v>
      </c>
      <c r="L1671" s="13">
        <v>1133693</v>
      </c>
      <c r="M1671" s="12">
        <f t="shared" si="31"/>
        <v>6336122</v>
      </c>
    </row>
    <row r="1672" spans="1:13" x14ac:dyDescent="0.25">
      <c r="A1672" s="4" t="s">
        <v>12</v>
      </c>
      <c r="B1672" s="5">
        <v>22</v>
      </c>
      <c r="C1672" s="5">
        <v>10</v>
      </c>
      <c r="D1672" s="5">
        <v>2</v>
      </c>
      <c r="E1672" s="4">
        <v>3</v>
      </c>
      <c r="F1672" s="6">
        <v>2210023</v>
      </c>
      <c r="G1672" s="7" t="s">
        <v>1529</v>
      </c>
      <c r="H1672" s="8">
        <v>54109455</v>
      </c>
      <c r="I1672" s="8">
        <v>934552</v>
      </c>
      <c r="J1672" s="8">
        <v>13570700</v>
      </c>
      <c r="K1672" s="15">
        <v>1.05101</v>
      </c>
      <c r="L1672" s="13">
        <v>0</v>
      </c>
      <c r="M1672" s="12">
        <f t="shared" si="31"/>
        <v>68614707</v>
      </c>
    </row>
    <row r="1673" spans="1:13" x14ac:dyDescent="0.25">
      <c r="A1673" s="4" t="s">
        <v>12</v>
      </c>
      <c r="B1673" s="5">
        <v>22</v>
      </c>
      <c r="C1673" s="5">
        <v>10</v>
      </c>
      <c r="D1673" s="5">
        <v>3</v>
      </c>
      <c r="E1673" s="4">
        <v>2</v>
      </c>
      <c r="F1673" s="6">
        <v>2210032</v>
      </c>
      <c r="G1673" s="7" t="s">
        <v>1530</v>
      </c>
      <c r="H1673" s="8">
        <v>9009728</v>
      </c>
      <c r="I1673" s="8">
        <v>68710</v>
      </c>
      <c r="J1673" s="8">
        <v>4244288</v>
      </c>
      <c r="K1673" s="15">
        <v>1.03806</v>
      </c>
      <c r="L1673" s="13">
        <v>0</v>
      </c>
      <c r="M1673" s="12">
        <f t="shared" si="31"/>
        <v>13322726</v>
      </c>
    </row>
    <row r="1674" spans="1:13" x14ac:dyDescent="0.25">
      <c r="A1674" s="4" t="s">
        <v>12</v>
      </c>
      <c r="B1674" s="5">
        <v>22</v>
      </c>
      <c r="C1674" s="5">
        <v>10</v>
      </c>
      <c r="D1674" s="5">
        <v>4</v>
      </c>
      <c r="E1674" s="4">
        <v>2</v>
      </c>
      <c r="F1674" s="6">
        <v>2210042</v>
      </c>
      <c r="G1674" s="7" t="s">
        <v>1531</v>
      </c>
      <c r="H1674" s="8">
        <v>30692295</v>
      </c>
      <c r="I1674" s="8">
        <v>1113129</v>
      </c>
      <c r="J1674" s="8">
        <v>4834324</v>
      </c>
      <c r="K1674" s="15">
        <v>1.0204</v>
      </c>
      <c r="L1674" s="13">
        <v>540354</v>
      </c>
      <c r="M1674" s="12">
        <f t="shared" ref="M1674:M1737" si="32">L1674+J1674+I1674+H1674</f>
        <v>37180102</v>
      </c>
    </row>
    <row r="1675" spans="1:13" x14ac:dyDescent="0.25">
      <c r="A1675" s="4" t="s">
        <v>12</v>
      </c>
      <c r="B1675" s="5">
        <v>22</v>
      </c>
      <c r="C1675" s="5">
        <v>10</v>
      </c>
      <c r="D1675" s="5">
        <v>5</v>
      </c>
      <c r="E1675" s="4">
        <v>2</v>
      </c>
      <c r="F1675" s="6">
        <v>2210052</v>
      </c>
      <c r="G1675" s="7" t="s">
        <v>1532</v>
      </c>
      <c r="H1675" s="8">
        <v>11521490</v>
      </c>
      <c r="I1675" s="8">
        <v>195041</v>
      </c>
      <c r="J1675" s="8">
        <v>2767892</v>
      </c>
      <c r="K1675" s="15">
        <v>1.0287999999999999</v>
      </c>
      <c r="L1675" s="13">
        <v>25750</v>
      </c>
      <c r="M1675" s="12">
        <f t="shared" si="32"/>
        <v>14510173</v>
      </c>
    </row>
    <row r="1676" spans="1:13" x14ac:dyDescent="0.25">
      <c r="A1676" s="4" t="s">
        <v>12</v>
      </c>
      <c r="B1676" s="5">
        <v>22</v>
      </c>
      <c r="C1676" s="5">
        <v>11</v>
      </c>
      <c r="D1676" s="5">
        <v>1</v>
      </c>
      <c r="E1676" s="4">
        <v>1</v>
      </c>
      <c r="F1676" s="6">
        <v>2211011</v>
      </c>
      <c r="G1676" s="7" t="s">
        <v>1533</v>
      </c>
      <c r="H1676" s="8">
        <v>10726072</v>
      </c>
      <c r="I1676" s="8">
        <v>214739</v>
      </c>
      <c r="J1676" s="8">
        <v>2716910</v>
      </c>
      <c r="K1676" s="15">
        <v>1.05585</v>
      </c>
      <c r="L1676" s="13">
        <v>0</v>
      </c>
      <c r="M1676" s="12">
        <f t="shared" si="32"/>
        <v>13657721</v>
      </c>
    </row>
    <row r="1677" spans="1:13" x14ac:dyDescent="0.25">
      <c r="A1677" s="4" t="s">
        <v>12</v>
      </c>
      <c r="B1677" s="5">
        <v>22</v>
      </c>
      <c r="C1677" s="5">
        <v>11</v>
      </c>
      <c r="D1677" s="5">
        <v>2</v>
      </c>
      <c r="E1677" s="4">
        <v>3</v>
      </c>
      <c r="F1677" s="6">
        <v>2211023</v>
      </c>
      <c r="G1677" s="7" t="s">
        <v>1534</v>
      </c>
      <c r="H1677" s="8">
        <v>10874396</v>
      </c>
      <c r="I1677" s="8">
        <v>97692</v>
      </c>
      <c r="J1677" s="8">
        <v>2150534</v>
      </c>
      <c r="K1677" s="15">
        <v>0.97928000000000004</v>
      </c>
      <c r="L1677" s="13">
        <v>1165812</v>
      </c>
      <c r="M1677" s="12">
        <f t="shared" si="32"/>
        <v>14288434</v>
      </c>
    </row>
    <row r="1678" spans="1:13" x14ac:dyDescent="0.25">
      <c r="A1678" s="4" t="s">
        <v>12</v>
      </c>
      <c r="B1678" s="5">
        <v>22</v>
      </c>
      <c r="C1678" s="5">
        <v>11</v>
      </c>
      <c r="D1678" s="5">
        <v>3</v>
      </c>
      <c r="E1678" s="4">
        <v>1</v>
      </c>
      <c r="F1678" s="6">
        <v>2211031</v>
      </c>
      <c r="G1678" s="7" t="s">
        <v>1535</v>
      </c>
      <c r="H1678" s="8">
        <v>39077383</v>
      </c>
      <c r="I1678" s="8">
        <v>1146113</v>
      </c>
      <c r="J1678" s="8">
        <v>8610342</v>
      </c>
      <c r="K1678" s="15">
        <v>0.99334999999999996</v>
      </c>
      <c r="L1678" s="13">
        <v>2278912</v>
      </c>
      <c r="M1678" s="12">
        <f t="shared" si="32"/>
        <v>51112750</v>
      </c>
    </row>
    <row r="1679" spans="1:13" x14ac:dyDescent="0.25">
      <c r="A1679" s="4" t="s">
        <v>12</v>
      </c>
      <c r="B1679" s="5">
        <v>22</v>
      </c>
      <c r="C1679" s="5">
        <v>11</v>
      </c>
      <c r="D1679" s="5">
        <v>4</v>
      </c>
      <c r="E1679" s="4">
        <v>3</v>
      </c>
      <c r="F1679" s="6">
        <v>2211043</v>
      </c>
      <c r="G1679" s="7" t="s">
        <v>1536</v>
      </c>
      <c r="H1679" s="8">
        <v>54963203</v>
      </c>
      <c r="I1679" s="8">
        <v>1358931</v>
      </c>
      <c r="J1679" s="8">
        <v>7490246</v>
      </c>
      <c r="K1679" s="15">
        <v>1.02576</v>
      </c>
      <c r="L1679" s="13">
        <v>420633</v>
      </c>
      <c r="M1679" s="12">
        <f t="shared" si="32"/>
        <v>64233013</v>
      </c>
    </row>
    <row r="1680" spans="1:13" x14ac:dyDescent="0.25">
      <c r="A1680" s="4" t="s">
        <v>12</v>
      </c>
      <c r="B1680" s="5">
        <v>22</v>
      </c>
      <c r="C1680" s="5">
        <v>11</v>
      </c>
      <c r="D1680" s="5">
        <v>5</v>
      </c>
      <c r="E1680" s="4">
        <v>2</v>
      </c>
      <c r="F1680" s="6">
        <v>2211052</v>
      </c>
      <c r="G1680" s="7" t="s">
        <v>1537</v>
      </c>
      <c r="H1680" s="8">
        <v>112413668</v>
      </c>
      <c r="I1680" s="8">
        <v>2609517</v>
      </c>
      <c r="J1680" s="8">
        <v>20838506</v>
      </c>
      <c r="K1680" s="15">
        <v>1.07453</v>
      </c>
      <c r="L1680" s="13">
        <v>0</v>
      </c>
      <c r="M1680" s="12">
        <f t="shared" si="32"/>
        <v>135861691</v>
      </c>
    </row>
    <row r="1681" spans="1:13" x14ac:dyDescent="0.25">
      <c r="A1681" s="4" t="s">
        <v>12</v>
      </c>
      <c r="B1681" s="5">
        <v>22</v>
      </c>
      <c r="C1681" s="5">
        <v>11</v>
      </c>
      <c r="D1681" s="5">
        <v>6</v>
      </c>
      <c r="E1681" s="4">
        <v>2</v>
      </c>
      <c r="F1681" s="6">
        <v>2211062</v>
      </c>
      <c r="G1681" s="7" t="s">
        <v>1538</v>
      </c>
      <c r="H1681" s="8">
        <v>36410276</v>
      </c>
      <c r="I1681" s="8">
        <v>1522835</v>
      </c>
      <c r="J1681" s="8">
        <v>12206114</v>
      </c>
      <c r="K1681" s="15">
        <v>1.0638399999999999</v>
      </c>
      <c r="L1681" s="13">
        <v>0</v>
      </c>
      <c r="M1681" s="12">
        <f t="shared" si="32"/>
        <v>50139225</v>
      </c>
    </row>
    <row r="1682" spans="1:13" x14ac:dyDescent="0.25">
      <c r="A1682" s="4" t="s">
        <v>12</v>
      </c>
      <c r="B1682" s="5">
        <v>22</v>
      </c>
      <c r="C1682" s="5">
        <v>11</v>
      </c>
      <c r="D1682" s="5">
        <v>7</v>
      </c>
      <c r="E1682" s="4">
        <v>2</v>
      </c>
      <c r="F1682" s="6">
        <v>2211072</v>
      </c>
      <c r="G1682" s="7" t="s">
        <v>1535</v>
      </c>
      <c r="H1682" s="8">
        <v>104111072</v>
      </c>
      <c r="I1682" s="8">
        <v>4432068</v>
      </c>
      <c r="J1682" s="8">
        <v>39966952</v>
      </c>
      <c r="K1682" s="15">
        <v>1.07239</v>
      </c>
      <c r="L1682" s="13">
        <v>0</v>
      </c>
      <c r="M1682" s="12">
        <f t="shared" si="32"/>
        <v>148510092</v>
      </c>
    </row>
    <row r="1683" spans="1:13" x14ac:dyDescent="0.25">
      <c r="A1683" s="4" t="s">
        <v>12</v>
      </c>
      <c r="B1683" s="5">
        <v>22</v>
      </c>
      <c r="C1683" s="5">
        <v>12</v>
      </c>
      <c r="D1683" s="5">
        <v>1</v>
      </c>
      <c r="E1683" s="4">
        <v>1</v>
      </c>
      <c r="F1683" s="6">
        <v>2212011</v>
      </c>
      <c r="G1683" s="7" t="s">
        <v>1539</v>
      </c>
      <c r="H1683" s="8">
        <v>60273126</v>
      </c>
      <c r="I1683" s="8">
        <v>1145625</v>
      </c>
      <c r="J1683" s="8">
        <v>349531</v>
      </c>
      <c r="K1683" s="15">
        <v>0.98785999999999996</v>
      </c>
      <c r="L1683" s="13">
        <v>3262188</v>
      </c>
      <c r="M1683" s="12">
        <f t="shared" si="32"/>
        <v>65030470</v>
      </c>
    </row>
    <row r="1684" spans="1:13" x14ac:dyDescent="0.25">
      <c r="A1684" s="4" t="s">
        <v>12</v>
      </c>
      <c r="B1684" s="5">
        <v>22</v>
      </c>
      <c r="C1684" s="5">
        <v>12</v>
      </c>
      <c r="D1684" s="5">
        <v>2</v>
      </c>
      <c r="E1684" s="4">
        <v>2</v>
      </c>
      <c r="F1684" s="6">
        <v>2212022</v>
      </c>
      <c r="G1684" s="7" t="s">
        <v>1540</v>
      </c>
      <c r="H1684" s="8">
        <v>17119355</v>
      </c>
      <c r="I1684" s="8">
        <v>432421</v>
      </c>
      <c r="J1684" s="8">
        <v>8867401</v>
      </c>
      <c r="K1684" s="15">
        <v>1.0547200000000001</v>
      </c>
      <c r="L1684" s="13">
        <v>0</v>
      </c>
      <c r="M1684" s="12">
        <f t="shared" si="32"/>
        <v>26419177</v>
      </c>
    </row>
    <row r="1685" spans="1:13" x14ac:dyDescent="0.25">
      <c r="A1685" s="4" t="s">
        <v>12</v>
      </c>
      <c r="B1685" s="5">
        <v>22</v>
      </c>
      <c r="C1685" s="5">
        <v>12</v>
      </c>
      <c r="D1685" s="5">
        <v>3</v>
      </c>
      <c r="E1685" s="4">
        <v>2</v>
      </c>
      <c r="F1685" s="6">
        <v>2212032</v>
      </c>
      <c r="G1685" s="7" t="s">
        <v>1541</v>
      </c>
      <c r="H1685" s="8">
        <v>27495138</v>
      </c>
      <c r="I1685" s="8">
        <v>170614</v>
      </c>
      <c r="J1685" s="8">
        <v>22853499</v>
      </c>
      <c r="K1685" s="15">
        <v>1.0215399999999999</v>
      </c>
      <c r="L1685" s="13">
        <v>508543</v>
      </c>
      <c r="M1685" s="12">
        <f t="shared" si="32"/>
        <v>51027794</v>
      </c>
    </row>
    <row r="1686" spans="1:13" x14ac:dyDescent="0.25">
      <c r="A1686" s="4" t="s">
        <v>12</v>
      </c>
      <c r="B1686" s="5">
        <v>22</v>
      </c>
      <c r="C1686" s="5">
        <v>12</v>
      </c>
      <c r="D1686" s="5">
        <v>4</v>
      </c>
      <c r="E1686" s="4">
        <v>2</v>
      </c>
      <c r="F1686" s="6">
        <v>2212042</v>
      </c>
      <c r="G1686" s="7" t="s">
        <v>1542</v>
      </c>
      <c r="H1686" s="8">
        <v>20452528</v>
      </c>
      <c r="I1686" s="8">
        <v>142164</v>
      </c>
      <c r="J1686" s="8">
        <v>22785820</v>
      </c>
      <c r="K1686" s="15">
        <v>1.0558700000000001</v>
      </c>
      <c r="L1686" s="13">
        <v>0</v>
      </c>
      <c r="M1686" s="12">
        <f t="shared" si="32"/>
        <v>43380512</v>
      </c>
    </row>
    <row r="1687" spans="1:13" x14ac:dyDescent="0.25">
      <c r="A1687" s="4" t="s">
        <v>12</v>
      </c>
      <c r="B1687" s="5">
        <v>22</v>
      </c>
      <c r="C1687" s="5">
        <v>12</v>
      </c>
      <c r="D1687" s="5">
        <v>5</v>
      </c>
      <c r="E1687" s="4">
        <v>3</v>
      </c>
      <c r="F1687" s="6">
        <v>2212053</v>
      </c>
      <c r="G1687" s="7" t="s">
        <v>1543</v>
      </c>
      <c r="H1687" s="8">
        <v>22585407</v>
      </c>
      <c r="I1687" s="8">
        <v>253122</v>
      </c>
      <c r="J1687" s="8">
        <v>21349805</v>
      </c>
      <c r="K1687" s="15">
        <v>1.0137799999999999</v>
      </c>
      <c r="L1687" s="13">
        <v>859340</v>
      </c>
      <c r="M1687" s="12">
        <f t="shared" si="32"/>
        <v>45047674</v>
      </c>
    </row>
    <row r="1688" spans="1:13" x14ac:dyDescent="0.25">
      <c r="A1688" s="4" t="s">
        <v>12</v>
      </c>
      <c r="B1688" s="5">
        <v>22</v>
      </c>
      <c r="C1688" s="5">
        <v>12</v>
      </c>
      <c r="D1688" s="5">
        <v>6</v>
      </c>
      <c r="E1688" s="4">
        <v>2</v>
      </c>
      <c r="F1688" s="6">
        <v>2212062</v>
      </c>
      <c r="G1688" s="7" t="s">
        <v>1544</v>
      </c>
      <c r="H1688" s="8">
        <v>62685568</v>
      </c>
      <c r="I1688" s="8">
        <v>1135264</v>
      </c>
      <c r="J1688" s="8">
        <v>14195115</v>
      </c>
      <c r="K1688" s="15">
        <v>1.01641</v>
      </c>
      <c r="L1688" s="13">
        <v>1463805</v>
      </c>
      <c r="M1688" s="12">
        <f t="shared" si="32"/>
        <v>79479752</v>
      </c>
    </row>
    <row r="1689" spans="1:13" x14ac:dyDescent="0.25">
      <c r="A1689" s="4" t="s">
        <v>12</v>
      </c>
      <c r="B1689" s="5">
        <v>22</v>
      </c>
      <c r="C1689" s="5">
        <v>12</v>
      </c>
      <c r="D1689" s="5">
        <v>7</v>
      </c>
      <c r="E1689" s="4">
        <v>2</v>
      </c>
      <c r="F1689" s="6">
        <v>2212072</v>
      </c>
      <c r="G1689" s="7" t="s">
        <v>1545</v>
      </c>
      <c r="H1689" s="8">
        <v>18184263</v>
      </c>
      <c r="I1689" s="8">
        <v>300316</v>
      </c>
      <c r="J1689" s="8">
        <v>9520021</v>
      </c>
      <c r="K1689" s="15">
        <v>1.0208900000000001</v>
      </c>
      <c r="L1689" s="13">
        <v>386681</v>
      </c>
      <c r="M1689" s="12">
        <f t="shared" si="32"/>
        <v>28391281</v>
      </c>
    </row>
    <row r="1690" spans="1:13" x14ac:dyDescent="0.25">
      <c r="A1690" s="4" t="s">
        <v>12</v>
      </c>
      <c r="B1690" s="5">
        <v>22</v>
      </c>
      <c r="C1690" s="5">
        <v>12</v>
      </c>
      <c r="D1690" s="5">
        <v>8</v>
      </c>
      <c r="E1690" s="4">
        <v>2</v>
      </c>
      <c r="F1690" s="6">
        <v>2212082</v>
      </c>
      <c r="G1690" s="7" t="s">
        <v>1546</v>
      </c>
      <c r="H1690" s="8">
        <v>81299148</v>
      </c>
      <c r="I1690" s="8">
        <v>2171881</v>
      </c>
      <c r="J1690" s="8">
        <v>30293960</v>
      </c>
      <c r="K1690" s="15">
        <v>1.09005</v>
      </c>
      <c r="L1690" s="13">
        <v>0</v>
      </c>
      <c r="M1690" s="12">
        <f t="shared" si="32"/>
        <v>113764989</v>
      </c>
    </row>
    <row r="1691" spans="1:13" x14ac:dyDescent="0.25">
      <c r="A1691" s="4" t="s">
        <v>12</v>
      </c>
      <c r="B1691" s="5">
        <v>22</v>
      </c>
      <c r="C1691" s="5">
        <v>12</v>
      </c>
      <c r="D1691" s="5">
        <v>9</v>
      </c>
      <c r="E1691" s="4">
        <v>2</v>
      </c>
      <c r="F1691" s="6">
        <v>2212092</v>
      </c>
      <c r="G1691" s="7" t="s">
        <v>1547</v>
      </c>
      <c r="H1691" s="8">
        <v>9163112</v>
      </c>
      <c r="I1691" s="8">
        <v>166762</v>
      </c>
      <c r="J1691" s="8">
        <v>12362002</v>
      </c>
      <c r="K1691" s="15">
        <v>1.0405</v>
      </c>
      <c r="L1691" s="13">
        <v>0</v>
      </c>
      <c r="M1691" s="12">
        <f t="shared" si="32"/>
        <v>21691876</v>
      </c>
    </row>
    <row r="1692" spans="1:13" x14ac:dyDescent="0.25">
      <c r="A1692" s="4" t="s">
        <v>12</v>
      </c>
      <c r="B1692" s="5">
        <v>22</v>
      </c>
      <c r="C1692" s="5">
        <v>12</v>
      </c>
      <c r="D1692" s="5">
        <v>10</v>
      </c>
      <c r="E1692" s="4">
        <v>2</v>
      </c>
      <c r="F1692" s="6">
        <v>2212102</v>
      </c>
      <c r="G1692" s="7" t="s">
        <v>1539</v>
      </c>
      <c r="H1692" s="8">
        <v>25915795</v>
      </c>
      <c r="I1692" s="8">
        <v>6076976</v>
      </c>
      <c r="J1692" s="8">
        <v>0</v>
      </c>
      <c r="K1692" s="15">
        <v>0.95955000000000001</v>
      </c>
      <c r="L1692" s="13">
        <v>3981150</v>
      </c>
      <c r="M1692" s="12">
        <f t="shared" si="32"/>
        <v>35973921</v>
      </c>
    </row>
    <row r="1693" spans="1:13" x14ac:dyDescent="0.25">
      <c r="A1693" s="4" t="s">
        <v>12</v>
      </c>
      <c r="B1693" s="5">
        <v>22</v>
      </c>
      <c r="C1693" s="5">
        <v>13</v>
      </c>
      <c r="D1693" s="5">
        <v>1</v>
      </c>
      <c r="E1693" s="4">
        <v>3</v>
      </c>
      <c r="F1693" s="6">
        <v>2213013</v>
      </c>
      <c r="G1693" s="7" t="s">
        <v>1548</v>
      </c>
      <c r="H1693" s="8">
        <v>9445259</v>
      </c>
      <c r="I1693" s="8">
        <v>419494</v>
      </c>
      <c r="J1693" s="8">
        <v>2308127</v>
      </c>
      <c r="K1693" s="15">
        <v>1.0378499999999999</v>
      </c>
      <c r="L1693" s="13">
        <v>0</v>
      </c>
      <c r="M1693" s="12">
        <f t="shared" si="32"/>
        <v>12172880</v>
      </c>
    </row>
    <row r="1694" spans="1:13" x14ac:dyDescent="0.25">
      <c r="A1694" s="4" t="s">
        <v>12</v>
      </c>
      <c r="B1694" s="5">
        <v>22</v>
      </c>
      <c r="C1694" s="5">
        <v>13</v>
      </c>
      <c r="D1694" s="5">
        <v>2</v>
      </c>
      <c r="E1694" s="4">
        <v>1</v>
      </c>
      <c r="F1694" s="6">
        <v>2213021</v>
      </c>
      <c r="G1694" s="7" t="s">
        <v>1549</v>
      </c>
      <c r="H1694" s="8">
        <v>12310725</v>
      </c>
      <c r="I1694" s="8">
        <v>1352205</v>
      </c>
      <c r="J1694" s="8">
        <v>4499750</v>
      </c>
      <c r="K1694" s="15">
        <v>1.04253</v>
      </c>
      <c r="L1694" s="13">
        <v>0</v>
      </c>
      <c r="M1694" s="12">
        <f t="shared" si="32"/>
        <v>18162680</v>
      </c>
    </row>
    <row r="1695" spans="1:13" x14ac:dyDescent="0.25">
      <c r="A1695" s="4" t="s">
        <v>12</v>
      </c>
      <c r="B1695" s="5">
        <v>22</v>
      </c>
      <c r="C1695" s="5">
        <v>13</v>
      </c>
      <c r="D1695" s="5">
        <v>3</v>
      </c>
      <c r="E1695" s="4">
        <v>1</v>
      </c>
      <c r="F1695" s="6">
        <v>2213031</v>
      </c>
      <c r="G1695" s="7" t="s">
        <v>1550</v>
      </c>
      <c r="H1695" s="8">
        <v>167889344</v>
      </c>
      <c r="I1695" s="8">
        <v>14135778</v>
      </c>
      <c r="J1695" s="8">
        <v>11580450</v>
      </c>
      <c r="K1695" s="15">
        <v>1.0495399999999999</v>
      </c>
      <c r="L1695" s="13">
        <v>0</v>
      </c>
      <c r="M1695" s="12">
        <f t="shared" si="32"/>
        <v>193605572</v>
      </c>
    </row>
    <row r="1696" spans="1:13" x14ac:dyDescent="0.25">
      <c r="A1696" s="4" t="s">
        <v>12</v>
      </c>
      <c r="B1696" s="5">
        <v>22</v>
      </c>
      <c r="C1696" s="5">
        <v>13</v>
      </c>
      <c r="D1696" s="5">
        <v>4</v>
      </c>
      <c r="E1696" s="4">
        <v>2</v>
      </c>
      <c r="F1696" s="6">
        <v>2213042</v>
      </c>
      <c r="G1696" s="7" t="s">
        <v>1551</v>
      </c>
      <c r="H1696" s="8">
        <v>8535233</v>
      </c>
      <c r="I1696" s="8">
        <v>41847</v>
      </c>
      <c r="J1696" s="8">
        <v>8935484</v>
      </c>
      <c r="K1696" s="15">
        <v>1.0467900000000001</v>
      </c>
      <c r="L1696" s="13">
        <v>0</v>
      </c>
      <c r="M1696" s="12">
        <f t="shared" si="32"/>
        <v>17512564</v>
      </c>
    </row>
    <row r="1697" spans="1:13" x14ac:dyDescent="0.25">
      <c r="A1697" s="4" t="s">
        <v>12</v>
      </c>
      <c r="B1697" s="5">
        <v>22</v>
      </c>
      <c r="C1697" s="5">
        <v>13</v>
      </c>
      <c r="D1697" s="5">
        <v>5</v>
      </c>
      <c r="E1697" s="4">
        <v>2</v>
      </c>
      <c r="F1697" s="6">
        <v>2213052</v>
      </c>
      <c r="G1697" s="7" t="s">
        <v>1552</v>
      </c>
      <c r="H1697" s="8">
        <v>15321176</v>
      </c>
      <c r="I1697" s="8">
        <v>491856</v>
      </c>
      <c r="J1697" s="8">
        <v>11146479</v>
      </c>
      <c r="K1697" s="15">
        <v>1.0792600000000001</v>
      </c>
      <c r="L1697" s="13">
        <v>0</v>
      </c>
      <c r="M1697" s="12">
        <f t="shared" si="32"/>
        <v>26959511</v>
      </c>
    </row>
    <row r="1698" spans="1:13" x14ac:dyDescent="0.25">
      <c r="A1698" s="4" t="s">
        <v>12</v>
      </c>
      <c r="B1698" s="5">
        <v>22</v>
      </c>
      <c r="C1698" s="5">
        <v>13</v>
      </c>
      <c r="D1698" s="5">
        <v>6</v>
      </c>
      <c r="E1698" s="4">
        <v>2</v>
      </c>
      <c r="F1698" s="6">
        <v>2213062</v>
      </c>
      <c r="G1698" s="7" t="s">
        <v>1553</v>
      </c>
      <c r="H1698" s="8">
        <v>20518635</v>
      </c>
      <c r="I1698" s="8">
        <v>529290</v>
      </c>
      <c r="J1698" s="8">
        <v>14207137</v>
      </c>
      <c r="K1698" s="15">
        <v>1.06782</v>
      </c>
      <c r="L1698" s="13">
        <v>0</v>
      </c>
      <c r="M1698" s="12">
        <f t="shared" si="32"/>
        <v>35255062</v>
      </c>
    </row>
    <row r="1699" spans="1:13" x14ac:dyDescent="0.25">
      <c r="A1699" s="4" t="s">
        <v>12</v>
      </c>
      <c r="B1699" s="5">
        <v>22</v>
      </c>
      <c r="C1699" s="5">
        <v>13</v>
      </c>
      <c r="D1699" s="5">
        <v>7</v>
      </c>
      <c r="E1699" s="4">
        <v>2</v>
      </c>
      <c r="F1699" s="6">
        <v>2213072</v>
      </c>
      <c r="G1699" s="7" t="s">
        <v>1554</v>
      </c>
      <c r="H1699" s="8">
        <v>7098496</v>
      </c>
      <c r="I1699" s="8">
        <v>27850</v>
      </c>
      <c r="J1699" s="8">
        <v>7560537</v>
      </c>
      <c r="K1699" s="15">
        <v>1.0315700000000001</v>
      </c>
      <c r="L1699" s="13">
        <v>0</v>
      </c>
      <c r="M1699" s="12">
        <f t="shared" si="32"/>
        <v>14686883</v>
      </c>
    </row>
    <row r="1700" spans="1:13" x14ac:dyDescent="0.25">
      <c r="A1700" s="4" t="s">
        <v>12</v>
      </c>
      <c r="B1700" s="5">
        <v>22</v>
      </c>
      <c r="C1700" s="5">
        <v>13</v>
      </c>
      <c r="D1700" s="5">
        <v>8</v>
      </c>
      <c r="E1700" s="4">
        <v>2</v>
      </c>
      <c r="F1700" s="6">
        <v>2213082</v>
      </c>
      <c r="G1700" s="7" t="s">
        <v>178</v>
      </c>
      <c r="H1700" s="8">
        <v>6570069</v>
      </c>
      <c r="I1700" s="8">
        <v>28448</v>
      </c>
      <c r="J1700" s="8">
        <v>3294711</v>
      </c>
      <c r="K1700" s="15">
        <v>1.04253</v>
      </c>
      <c r="L1700" s="13">
        <v>0</v>
      </c>
      <c r="M1700" s="12">
        <f t="shared" si="32"/>
        <v>9893228</v>
      </c>
    </row>
    <row r="1701" spans="1:13" x14ac:dyDescent="0.25">
      <c r="A1701" s="4" t="s">
        <v>12</v>
      </c>
      <c r="B1701" s="5">
        <v>22</v>
      </c>
      <c r="C1701" s="5">
        <v>13</v>
      </c>
      <c r="D1701" s="5">
        <v>9</v>
      </c>
      <c r="E1701" s="4">
        <v>3</v>
      </c>
      <c r="F1701" s="6">
        <v>2213093</v>
      </c>
      <c r="G1701" s="7" t="s">
        <v>1555</v>
      </c>
      <c r="H1701" s="8">
        <v>43890700</v>
      </c>
      <c r="I1701" s="8">
        <v>614355</v>
      </c>
      <c r="J1701" s="8">
        <v>30201352</v>
      </c>
      <c r="K1701" s="15">
        <v>1.0841000000000001</v>
      </c>
      <c r="L1701" s="13">
        <v>0</v>
      </c>
      <c r="M1701" s="12">
        <f t="shared" si="32"/>
        <v>74706407</v>
      </c>
    </row>
    <row r="1702" spans="1:13" x14ac:dyDescent="0.25">
      <c r="A1702" s="4" t="s">
        <v>12</v>
      </c>
      <c r="B1702" s="5">
        <v>22</v>
      </c>
      <c r="C1702" s="5">
        <v>13</v>
      </c>
      <c r="D1702" s="5">
        <v>10</v>
      </c>
      <c r="E1702" s="4">
        <v>2</v>
      </c>
      <c r="F1702" s="6">
        <v>2213102</v>
      </c>
      <c r="G1702" s="7" t="s">
        <v>1549</v>
      </c>
      <c r="H1702" s="8">
        <v>11176176</v>
      </c>
      <c r="I1702" s="8">
        <v>135757</v>
      </c>
      <c r="J1702" s="8">
        <v>10369801</v>
      </c>
      <c r="K1702" s="15">
        <v>1.0481400000000001</v>
      </c>
      <c r="L1702" s="13">
        <v>0</v>
      </c>
      <c r="M1702" s="12">
        <f t="shared" si="32"/>
        <v>21681734</v>
      </c>
    </row>
    <row r="1703" spans="1:13" x14ac:dyDescent="0.25">
      <c r="A1703" s="4" t="s">
        <v>12</v>
      </c>
      <c r="B1703" s="5">
        <v>22</v>
      </c>
      <c r="C1703" s="5">
        <v>13</v>
      </c>
      <c r="D1703" s="5">
        <v>11</v>
      </c>
      <c r="E1703" s="4">
        <v>2</v>
      </c>
      <c r="F1703" s="6">
        <v>2213112</v>
      </c>
      <c r="G1703" s="7" t="s">
        <v>1556</v>
      </c>
      <c r="H1703" s="8">
        <v>15151117</v>
      </c>
      <c r="I1703" s="8">
        <v>117425</v>
      </c>
      <c r="J1703" s="8">
        <v>4705261</v>
      </c>
      <c r="K1703" s="15">
        <v>1.0128900000000001</v>
      </c>
      <c r="L1703" s="13">
        <v>449025</v>
      </c>
      <c r="M1703" s="12">
        <f t="shared" si="32"/>
        <v>20422828</v>
      </c>
    </row>
    <row r="1704" spans="1:13" x14ac:dyDescent="0.25">
      <c r="A1704" s="4" t="s">
        <v>12</v>
      </c>
      <c r="B1704" s="5">
        <v>22</v>
      </c>
      <c r="C1704" s="5">
        <v>13</v>
      </c>
      <c r="D1704" s="5">
        <v>12</v>
      </c>
      <c r="E1704" s="4">
        <v>2</v>
      </c>
      <c r="F1704" s="6">
        <v>2213122</v>
      </c>
      <c r="G1704" s="7" t="s">
        <v>1550</v>
      </c>
      <c r="H1704" s="8">
        <v>63693143</v>
      </c>
      <c r="I1704" s="8">
        <v>1340961</v>
      </c>
      <c r="J1704" s="8">
        <v>11134747</v>
      </c>
      <c r="K1704" s="15">
        <v>1.0482199999999999</v>
      </c>
      <c r="L1704" s="13">
        <v>0</v>
      </c>
      <c r="M1704" s="12">
        <f t="shared" si="32"/>
        <v>76168851</v>
      </c>
    </row>
    <row r="1705" spans="1:13" x14ac:dyDescent="0.25">
      <c r="A1705" s="4" t="s">
        <v>12</v>
      </c>
      <c r="B1705" s="5">
        <v>22</v>
      </c>
      <c r="C1705" s="5">
        <v>13</v>
      </c>
      <c r="D1705" s="5">
        <v>13</v>
      </c>
      <c r="E1705" s="4">
        <v>2</v>
      </c>
      <c r="F1705" s="6">
        <v>2213132</v>
      </c>
      <c r="G1705" s="7" t="s">
        <v>1557</v>
      </c>
      <c r="H1705" s="8">
        <v>38855727</v>
      </c>
      <c r="I1705" s="8">
        <v>4298991</v>
      </c>
      <c r="J1705" s="8">
        <v>27573392</v>
      </c>
      <c r="K1705" s="15">
        <v>1.0589</v>
      </c>
      <c r="L1705" s="13">
        <v>0</v>
      </c>
      <c r="M1705" s="12">
        <f t="shared" si="32"/>
        <v>70728110</v>
      </c>
    </row>
    <row r="1706" spans="1:13" x14ac:dyDescent="0.25">
      <c r="A1706" s="4" t="s">
        <v>12</v>
      </c>
      <c r="B1706" s="5">
        <v>22</v>
      </c>
      <c r="C1706" s="5">
        <v>14</v>
      </c>
      <c r="D1706" s="5">
        <v>1</v>
      </c>
      <c r="E1706" s="4">
        <v>1</v>
      </c>
      <c r="F1706" s="6">
        <v>2214011</v>
      </c>
      <c r="G1706" s="7" t="s">
        <v>1558</v>
      </c>
      <c r="H1706" s="8">
        <v>222745719</v>
      </c>
      <c r="I1706" s="8">
        <v>9564364</v>
      </c>
      <c r="J1706" s="8">
        <v>32552316</v>
      </c>
      <c r="K1706" s="15">
        <v>1.0612600000000001</v>
      </c>
      <c r="L1706" s="13">
        <v>0</v>
      </c>
      <c r="M1706" s="12">
        <f t="shared" si="32"/>
        <v>264862399</v>
      </c>
    </row>
    <row r="1707" spans="1:13" x14ac:dyDescent="0.25">
      <c r="A1707" s="4" t="s">
        <v>12</v>
      </c>
      <c r="B1707" s="5">
        <v>22</v>
      </c>
      <c r="C1707" s="5">
        <v>14</v>
      </c>
      <c r="D1707" s="5">
        <v>2</v>
      </c>
      <c r="E1707" s="4">
        <v>3</v>
      </c>
      <c r="F1707" s="6">
        <v>2214023</v>
      </c>
      <c r="G1707" s="7" t="s">
        <v>1559</v>
      </c>
      <c r="H1707" s="8">
        <v>42996101</v>
      </c>
      <c r="I1707" s="8">
        <v>689819</v>
      </c>
      <c r="J1707" s="8">
        <v>16653948</v>
      </c>
      <c r="K1707" s="15">
        <v>1.0382199999999999</v>
      </c>
      <c r="L1707" s="13">
        <v>0</v>
      </c>
      <c r="M1707" s="12">
        <f t="shared" si="32"/>
        <v>60339868</v>
      </c>
    </row>
    <row r="1708" spans="1:13" x14ac:dyDescent="0.25">
      <c r="A1708" s="4" t="s">
        <v>12</v>
      </c>
      <c r="B1708" s="5">
        <v>22</v>
      </c>
      <c r="C1708" s="5">
        <v>14</v>
      </c>
      <c r="D1708" s="5">
        <v>3</v>
      </c>
      <c r="E1708" s="4">
        <v>2</v>
      </c>
      <c r="F1708" s="6">
        <v>2214032</v>
      </c>
      <c r="G1708" s="7" t="s">
        <v>1560</v>
      </c>
      <c r="H1708" s="8">
        <v>9261372</v>
      </c>
      <c r="I1708" s="8">
        <v>54311</v>
      </c>
      <c r="J1708" s="8">
        <v>5410063</v>
      </c>
      <c r="K1708" s="15">
        <v>1.0450200000000001</v>
      </c>
      <c r="L1708" s="13">
        <v>0</v>
      </c>
      <c r="M1708" s="12">
        <f t="shared" si="32"/>
        <v>14725746</v>
      </c>
    </row>
    <row r="1709" spans="1:13" x14ac:dyDescent="0.25">
      <c r="A1709" s="4" t="s">
        <v>12</v>
      </c>
      <c r="B1709" s="5">
        <v>22</v>
      </c>
      <c r="C1709" s="5">
        <v>14</v>
      </c>
      <c r="D1709" s="5">
        <v>4</v>
      </c>
      <c r="E1709" s="4">
        <v>3</v>
      </c>
      <c r="F1709" s="6">
        <v>2214043</v>
      </c>
      <c r="G1709" s="7" t="s">
        <v>1561</v>
      </c>
      <c r="H1709" s="8">
        <v>48338865</v>
      </c>
      <c r="I1709" s="8">
        <v>1600221</v>
      </c>
      <c r="J1709" s="8">
        <v>5328960</v>
      </c>
      <c r="K1709" s="15">
        <v>0.99375000000000002</v>
      </c>
      <c r="L1709" s="13">
        <v>2910222</v>
      </c>
      <c r="M1709" s="12">
        <f t="shared" si="32"/>
        <v>58178268</v>
      </c>
    </row>
    <row r="1710" spans="1:13" x14ac:dyDescent="0.25">
      <c r="A1710" s="4" t="s">
        <v>12</v>
      </c>
      <c r="B1710" s="5">
        <v>22</v>
      </c>
      <c r="C1710" s="5">
        <v>14</v>
      </c>
      <c r="D1710" s="5">
        <v>5</v>
      </c>
      <c r="E1710" s="4">
        <v>2</v>
      </c>
      <c r="F1710" s="6">
        <v>2214052</v>
      </c>
      <c r="G1710" s="7" t="s">
        <v>1562</v>
      </c>
      <c r="H1710" s="8">
        <v>17581989</v>
      </c>
      <c r="I1710" s="8">
        <v>225227</v>
      </c>
      <c r="J1710" s="8">
        <v>8171612</v>
      </c>
      <c r="K1710" s="15">
        <v>1.1052299999999999</v>
      </c>
      <c r="L1710" s="13">
        <v>0</v>
      </c>
      <c r="M1710" s="12">
        <f t="shared" si="32"/>
        <v>25978828</v>
      </c>
    </row>
    <row r="1711" spans="1:13" x14ac:dyDescent="0.25">
      <c r="A1711" s="4" t="s">
        <v>12</v>
      </c>
      <c r="B1711" s="5">
        <v>22</v>
      </c>
      <c r="C1711" s="5">
        <v>14</v>
      </c>
      <c r="D1711" s="5">
        <v>6</v>
      </c>
      <c r="E1711" s="4">
        <v>2</v>
      </c>
      <c r="F1711" s="6">
        <v>2214062</v>
      </c>
      <c r="G1711" s="7" t="s">
        <v>1558</v>
      </c>
      <c r="H1711" s="8">
        <v>63932117</v>
      </c>
      <c r="I1711" s="8">
        <v>2102821</v>
      </c>
      <c r="J1711" s="8">
        <v>5591698</v>
      </c>
      <c r="K1711" s="15">
        <v>1.14652</v>
      </c>
      <c r="L1711" s="13">
        <v>0</v>
      </c>
      <c r="M1711" s="12">
        <f t="shared" si="32"/>
        <v>71626636</v>
      </c>
    </row>
    <row r="1712" spans="1:13" x14ac:dyDescent="0.25">
      <c r="A1712" s="4" t="s">
        <v>12</v>
      </c>
      <c r="B1712" s="5">
        <v>22</v>
      </c>
      <c r="C1712" s="5">
        <v>15</v>
      </c>
      <c r="D1712" s="5">
        <v>1</v>
      </c>
      <c r="E1712" s="4">
        <v>1</v>
      </c>
      <c r="F1712" s="6">
        <v>2215011</v>
      </c>
      <c r="G1712" s="7" t="s">
        <v>1563</v>
      </c>
      <c r="H1712" s="8">
        <v>121902618</v>
      </c>
      <c r="I1712" s="8">
        <v>2146036</v>
      </c>
      <c r="J1712" s="8">
        <v>23857281</v>
      </c>
      <c r="K1712" s="15">
        <v>1.0516099999999999</v>
      </c>
      <c r="L1712" s="13">
        <v>0</v>
      </c>
      <c r="M1712" s="12">
        <f t="shared" si="32"/>
        <v>147905935</v>
      </c>
    </row>
    <row r="1713" spans="1:13" x14ac:dyDescent="0.25">
      <c r="A1713" s="4" t="s">
        <v>12</v>
      </c>
      <c r="B1713" s="5">
        <v>22</v>
      </c>
      <c r="C1713" s="5">
        <v>15</v>
      </c>
      <c r="D1713" s="5">
        <v>2</v>
      </c>
      <c r="E1713" s="4">
        <v>1</v>
      </c>
      <c r="F1713" s="6">
        <v>2215021</v>
      </c>
      <c r="G1713" s="7" t="s">
        <v>1564</v>
      </c>
      <c r="H1713" s="8">
        <v>253853531</v>
      </c>
      <c r="I1713" s="8">
        <v>6521166</v>
      </c>
      <c r="J1713" s="8">
        <v>17938530</v>
      </c>
      <c r="K1713" s="15">
        <v>1.1075299999999999</v>
      </c>
      <c r="L1713" s="13">
        <v>0</v>
      </c>
      <c r="M1713" s="12">
        <f t="shared" si="32"/>
        <v>278313227</v>
      </c>
    </row>
    <row r="1714" spans="1:13" x14ac:dyDescent="0.25">
      <c r="A1714" s="4" t="s">
        <v>12</v>
      </c>
      <c r="B1714" s="5">
        <v>22</v>
      </c>
      <c r="C1714" s="5">
        <v>15</v>
      </c>
      <c r="D1714" s="5">
        <v>3</v>
      </c>
      <c r="E1714" s="4">
        <v>1</v>
      </c>
      <c r="F1714" s="6">
        <v>2215031</v>
      </c>
      <c r="G1714" s="7" t="s">
        <v>1565</v>
      </c>
      <c r="H1714" s="8">
        <v>173834104</v>
      </c>
      <c r="I1714" s="8">
        <v>5837480</v>
      </c>
      <c r="J1714" s="8">
        <v>38352205</v>
      </c>
      <c r="K1714" s="15">
        <v>1.0276099999999999</v>
      </c>
      <c r="L1714" s="13">
        <v>586233</v>
      </c>
      <c r="M1714" s="12">
        <f t="shared" si="32"/>
        <v>218610022</v>
      </c>
    </row>
    <row r="1715" spans="1:13" x14ac:dyDescent="0.25">
      <c r="A1715" s="4" t="s">
        <v>12</v>
      </c>
      <c r="B1715" s="5">
        <v>22</v>
      </c>
      <c r="C1715" s="5">
        <v>15</v>
      </c>
      <c r="D1715" s="5">
        <v>4</v>
      </c>
      <c r="E1715" s="4">
        <v>2</v>
      </c>
      <c r="F1715" s="6">
        <v>2215042</v>
      </c>
      <c r="G1715" s="7" t="s">
        <v>1566</v>
      </c>
      <c r="H1715" s="8">
        <v>17120251</v>
      </c>
      <c r="I1715" s="8">
        <v>228686</v>
      </c>
      <c r="J1715" s="8">
        <v>2685515</v>
      </c>
      <c r="K1715" s="15">
        <v>1.0241</v>
      </c>
      <c r="L1715" s="13">
        <v>241360</v>
      </c>
      <c r="M1715" s="12">
        <f t="shared" si="32"/>
        <v>20275812</v>
      </c>
    </row>
    <row r="1716" spans="1:13" x14ac:dyDescent="0.25">
      <c r="A1716" s="4" t="s">
        <v>12</v>
      </c>
      <c r="B1716" s="5">
        <v>22</v>
      </c>
      <c r="C1716" s="5">
        <v>15</v>
      </c>
      <c r="D1716" s="5">
        <v>5</v>
      </c>
      <c r="E1716" s="4">
        <v>2</v>
      </c>
      <c r="F1716" s="6">
        <v>2215052</v>
      </c>
      <c r="G1716" s="7" t="s">
        <v>1567</v>
      </c>
      <c r="H1716" s="8">
        <v>24199925</v>
      </c>
      <c r="I1716" s="8">
        <v>3705734</v>
      </c>
      <c r="J1716" s="8">
        <v>9833850</v>
      </c>
      <c r="K1716" s="15">
        <v>1.06528</v>
      </c>
      <c r="L1716" s="13">
        <v>0</v>
      </c>
      <c r="M1716" s="12">
        <f t="shared" si="32"/>
        <v>37739509</v>
      </c>
    </row>
    <row r="1717" spans="1:13" x14ac:dyDescent="0.25">
      <c r="A1717" s="4" t="s">
        <v>12</v>
      </c>
      <c r="B1717" s="5">
        <v>22</v>
      </c>
      <c r="C1717" s="5">
        <v>15</v>
      </c>
      <c r="D1717" s="5">
        <v>6</v>
      </c>
      <c r="E1717" s="4">
        <v>2</v>
      </c>
      <c r="F1717" s="6">
        <v>2215062</v>
      </c>
      <c r="G1717" s="7" t="s">
        <v>1568</v>
      </c>
      <c r="H1717" s="8">
        <v>16428761</v>
      </c>
      <c r="I1717" s="8">
        <v>351892</v>
      </c>
      <c r="J1717" s="8">
        <v>27224480</v>
      </c>
      <c r="K1717" s="15">
        <v>1.0412699999999999</v>
      </c>
      <c r="L1717" s="13">
        <v>0</v>
      </c>
      <c r="M1717" s="12">
        <f t="shared" si="32"/>
        <v>44005133</v>
      </c>
    </row>
    <row r="1718" spans="1:13" x14ac:dyDescent="0.25">
      <c r="A1718" s="4" t="s">
        <v>12</v>
      </c>
      <c r="B1718" s="5">
        <v>22</v>
      </c>
      <c r="C1718" s="5">
        <v>15</v>
      </c>
      <c r="D1718" s="5">
        <v>7</v>
      </c>
      <c r="E1718" s="4">
        <v>2</v>
      </c>
      <c r="F1718" s="6">
        <v>2215072</v>
      </c>
      <c r="G1718" s="7" t="s">
        <v>1569</v>
      </c>
      <c r="H1718" s="8">
        <v>64990110</v>
      </c>
      <c r="I1718" s="8">
        <v>2399522</v>
      </c>
      <c r="J1718" s="8">
        <v>48261521</v>
      </c>
      <c r="K1718" s="15">
        <v>1.1246700000000001</v>
      </c>
      <c r="L1718" s="13">
        <v>0</v>
      </c>
      <c r="M1718" s="12">
        <f t="shared" si="32"/>
        <v>115651153</v>
      </c>
    </row>
    <row r="1719" spans="1:13" x14ac:dyDescent="0.25">
      <c r="A1719" s="4" t="s">
        <v>12</v>
      </c>
      <c r="B1719" s="5">
        <v>22</v>
      </c>
      <c r="C1719" s="5">
        <v>15</v>
      </c>
      <c r="D1719" s="5">
        <v>8</v>
      </c>
      <c r="E1719" s="4">
        <v>2</v>
      </c>
      <c r="F1719" s="6">
        <v>2215082</v>
      </c>
      <c r="G1719" s="7" t="s">
        <v>1570</v>
      </c>
      <c r="H1719" s="8">
        <v>36636716</v>
      </c>
      <c r="I1719" s="8">
        <v>598293</v>
      </c>
      <c r="J1719" s="8">
        <v>24754944</v>
      </c>
      <c r="K1719" s="15">
        <v>1.05609</v>
      </c>
      <c r="L1719" s="13">
        <v>0</v>
      </c>
      <c r="M1719" s="12">
        <f t="shared" si="32"/>
        <v>61989953</v>
      </c>
    </row>
    <row r="1720" spans="1:13" x14ac:dyDescent="0.25">
      <c r="A1720" s="4" t="s">
        <v>12</v>
      </c>
      <c r="B1720" s="5">
        <v>22</v>
      </c>
      <c r="C1720" s="5">
        <v>15</v>
      </c>
      <c r="D1720" s="5">
        <v>9</v>
      </c>
      <c r="E1720" s="4">
        <v>2</v>
      </c>
      <c r="F1720" s="6">
        <v>2215092</v>
      </c>
      <c r="G1720" s="7" t="s">
        <v>1571</v>
      </c>
      <c r="H1720" s="8">
        <v>91560435</v>
      </c>
      <c r="I1720" s="8">
        <v>2135206</v>
      </c>
      <c r="J1720" s="8">
        <v>47086289</v>
      </c>
      <c r="K1720" s="15">
        <v>1.1194900000000001</v>
      </c>
      <c r="L1720" s="13">
        <v>0</v>
      </c>
      <c r="M1720" s="12">
        <f t="shared" si="32"/>
        <v>140781930</v>
      </c>
    </row>
    <row r="1721" spans="1:13" x14ac:dyDescent="0.25">
      <c r="A1721" s="4" t="s">
        <v>12</v>
      </c>
      <c r="B1721" s="5">
        <v>22</v>
      </c>
      <c r="C1721" s="5">
        <v>15</v>
      </c>
      <c r="D1721" s="5">
        <v>10</v>
      </c>
      <c r="E1721" s="4">
        <v>2</v>
      </c>
      <c r="F1721" s="6">
        <v>2215102</v>
      </c>
      <c r="G1721" s="7" t="s">
        <v>1565</v>
      </c>
      <c r="H1721" s="8">
        <v>120555163</v>
      </c>
      <c r="I1721" s="8">
        <v>3244388</v>
      </c>
      <c r="J1721" s="8">
        <v>40456747</v>
      </c>
      <c r="K1721" s="15">
        <v>1.0896600000000001</v>
      </c>
      <c r="L1721" s="13">
        <v>0</v>
      </c>
      <c r="M1721" s="12">
        <f t="shared" si="32"/>
        <v>164256298</v>
      </c>
    </row>
    <row r="1722" spans="1:13" x14ac:dyDescent="0.25">
      <c r="A1722" s="4" t="s">
        <v>12</v>
      </c>
      <c r="B1722" s="5">
        <v>22</v>
      </c>
      <c r="C1722" s="5">
        <v>16</v>
      </c>
      <c r="D1722" s="5">
        <v>1</v>
      </c>
      <c r="E1722" s="4">
        <v>3</v>
      </c>
      <c r="F1722" s="6">
        <v>2216013</v>
      </c>
      <c r="G1722" s="7" t="s">
        <v>1572</v>
      </c>
      <c r="H1722" s="8">
        <v>23028707</v>
      </c>
      <c r="I1722" s="8">
        <v>590531</v>
      </c>
      <c r="J1722" s="8">
        <v>14069962</v>
      </c>
      <c r="K1722" s="15">
        <v>1.0523100000000001</v>
      </c>
      <c r="L1722" s="13">
        <v>0</v>
      </c>
      <c r="M1722" s="12">
        <f t="shared" si="32"/>
        <v>37689200</v>
      </c>
    </row>
    <row r="1723" spans="1:13" x14ac:dyDescent="0.25">
      <c r="A1723" s="4" t="s">
        <v>12</v>
      </c>
      <c r="B1723" s="5">
        <v>22</v>
      </c>
      <c r="C1723" s="5">
        <v>16</v>
      </c>
      <c r="D1723" s="5">
        <v>2</v>
      </c>
      <c r="E1723" s="4">
        <v>2</v>
      </c>
      <c r="F1723" s="6">
        <v>2216022</v>
      </c>
      <c r="G1723" s="7" t="s">
        <v>1573</v>
      </c>
      <c r="H1723" s="8">
        <v>8588843</v>
      </c>
      <c r="I1723" s="8">
        <v>129844</v>
      </c>
      <c r="J1723" s="8">
        <v>7383999</v>
      </c>
      <c r="K1723" s="15">
        <v>1.0496300000000001</v>
      </c>
      <c r="L1723" s="13">
        <v>0</v>
      </c>
      <c r="M1723" s="12">
        <f t="shared" si="32"/>
        <v>16102686</v>
      </c>
    </row>
    <row r="1724" spans="1:13" x14ac:dyDescent="0.25">
      <c r="A1724" s="4" t="s">
        <v>12</v>
      </c>
      <c r="B1724" s="5">
        <v>22</v>
      </c>
      <c r="C1724" s="5">
        <v>16</v>
      </c>
      <c r="D1724" s="5">
        <v>3</v>
      </c>
      <c r="E1724" s="4">
        <v>2</v>
      </c>
      <c r="F1724" s="6">
        <v>2216032</v>
      </c>
      <c r="G1724" s="7" t="s">
        <v>1574</v>
      </c>
      <c r="H1724" s="8">
        <v>7787772</v>
      </c>
      <c r="I1724" s="8">
        <v>50386</v>
      </c>
      <c r="J1724" s="8">
        <v>6572970</v>
      </c>
      <c r="K1724" s="15">
        <v>1.0366299999999999</v>
      </c>
      <c r="L1724" s="13">
        <v>0</v>
      </c>
      <c r="M1724" s="12">
        <f t="shared" si="32"/>
        <v>14411128</v>
      </c>
    </row>
    <row r="1725" spans="1:13" x14ac:dyDescent="0.25">
      <c r="A1725" s="4" t="s">
        <v>12</v>
      </c>
      <c r="B1725" s="5">
        <v>22</v>
      </c>
      <c r="C1725" s="5">
        <v>16</v>
      </c>
      <c r="D1725" s="5">
        <v>4</v>
      </c>
      <c r="E1725" s="4">
        <v>2</v>
      </c>
      <c r="F1725" s="6">
        <v>2216042</v>
      </c>
      <c r="G1725" s="7" t="s">
        <v>1575</v>
      </c>
      <c r="H1725" s="8">
        <v>13789343</v>
      </c>
      <c r="I1725" s="8">
        <v>54278</v>
      </c>
      <c r="J1725" s="8">
        <v>11380160</v>
      </c>
      <c r="K1725" s="15">
        <v>1.0324800000000001</v>
      </c>
      <c r="L1725" s="13">
        <v>0</v>
      </c>
      <c r="M1725" s="12">
        <f t="shared" si="32"/>
        <v>25223781</v>
      </c>
    </row>
    <row r="1726" spans="1:13" x14ac:dyDescent="0.25">
      <c r="A1726" s="4" t="s">
        <v>12</v>
      </c>
      <c r="B1726" s="5">
        <v>22</v>
      </c>
      <c r="C1726" s="5">
        <v>16</v>
      </c>
      <c r="D1726" s="5">
        <v>5</v>
      </c>
      <c r="E1726" s="4">
        <v>3</v>
      </c>
      <c r="F1726" s="6">
        <v>2216053</v>
      </c>
      <c r="G1726" s="7" t="s">
        <v>1576</v>
      </c>
      <c r="H1726" s="8">
        <v>57342004</v>
      </c>
      <c r="I1726" s="8">
        <v>2884837</v>
      </c>
      <c r="J1726" s="8">
        <v>11074505</v>
      </c>
      <c r="K1726" s="15">
        <v>1.0789500000000001</v>
      </c>
      <c r="L1726" s="13">
        <v>0</v>
      </c>
      <c r="M1726" s="12">
        <f t="shared" si="32"/>
        <v>71301346</v>
      </c>
    </row>
    <row r="1727" spans="1:13" x14ac:dyDescent="0.25">
      <c r="A1727" s="4" t="s">
        <v>12</v>
      </c>
      <c r="B1727" s="5">
        <v>24</v>
      </c>
      <c r="C1727" s="5">
        <v>1</v>
      </c>
      <c r="D1727" s="5">
        <v>1</v>
      </c>
      <c r="E1727" s="4">
        <v>1</v>
      </c>
      <c r="F1727" s="6">
        <v>2401011</v>
      </c>
      <c r="G1727" s="7" t="s">
        <v>1577</v>
      </c>
      <c r="H1727" s="8">
        <v>237611671</v>
      </c>
      <c r="I1727" s="8">
        <v>9977062</v>
      </c>
      <c r="J1727" s="8">
        <v>0</v>
      </c>
      <c r="K1727" s="15">
        <v>1.0460199999999999</v>
      </c>
      <c r="L1727" s="13">
        <v>0</v>
      </c>
      <c r="M1727" s="12">
        <f t="shared" si="32"/>
        <v>247588733</v>
      </c>
    </row>
    <row r="1728" spans="1:13" x14ac:dyDescent="0.25">
      <c r="A1728" s="4" t="s">
        <v>12</v>
      </c>
      <c r="B1728" s="5">
        <v>24</v>
      </c>
      <c r="C1728" s="5">
        <v>1</v>
      </c>
      <c r="D1728" s="5">
        <v>2</v>
      </c>
      <c r="E1728" s="4">
        <v>1</v>
      </c>
      <c r="F1728" s="6">
        <v>2401021</v>
      </c>
      <c r="G1728" s="7" t="s">
        <v>1578</v>
      </c>
      <c r="H1728" s="8">
        <v>134204461</v>
      </c>
      <c r="I1728" s="8">
        <v>4004156</v>
      </c>
      <c r="J1728" s="8">
        <v>0</v>
      </c>
      <c r="K1728" s="15">
        <v>1.05616</v>
      </c>
      <c r="L1728" s="13">
        <v>0</v>
      </c>
      <c r="M1728" s="12">
        <f t="shared" si="32"/>
        <v>138208617</v>
      </c>
    </row>
    <row r="1729" spans="1:13" x14ac:dyDescent="0.25">
      <c r="A1729" s="4" t="s">
        <v>12</v>
      </c>
      <c r="B1729" s="5">
        <v>24</v>
      </c>
      <c r="C1729" s="5">
        <v>1</v>
      </c>
      <c r="D1729" s="5">
        <v>3</v>
      </c>
      <c r="E1729" s="4">
        <v>1</v>
      </c>
      <c r="F1729" s="6">
        <v>2401031</v>
      </c>
      <c r="G1729" s="7" t="s">
        <v>1579</v>
      </c>
      <c r="H1729" s="8">
        <v>38632688</v>
      </c>
      <c r="I1729" s="8">
        <v>633188</v>
      </c>
      <c r="J1729" s="8">
        <v>867083</v>
      </c>
      <c r="K1729" s="15">
        <v>1.07629</v>
      </c>
      <c r="L1729" s="13">
        <v>0</v>
      </c>
      <c r="M1729" s="12">
        <f t="shared" si="32"/>
        <v>40132959</v>
      </c>
    </row>
    <row r="1730" spans="1:13" x14ac:dyDescent="0.25">
      <c r="A1730" s="4" t="s">
        <v>12</v>
      </c>
      <c r="B1730" s="5">
        <v>24</v>
      </c>
      <c r="C1730" s="5">
        <v>1</v>
      </c>
      <c r="D1730" s="5">
        <v>4</v>
      </c>
      <c r="E1730" s="4">
        <v>2</v>
      </c>
      <c r="F1730" s="6">
        <v>2401042</v>
      </c>
      <c r="G1730" s="7" t="s">
        <v>215</v>
      </c>
      <c r="H1730" s="8">
        <v>63881550</v>
      </c>
      <c r="I1730" s="8">
        <v>310214</v>
      </c>
      <c r="J1730" s="8">
        <v>7422563</v>
      </c>
      <c r="K1730" s="15">
        <v>1.0592999999999999</v>
      </c>
      <c r="L1730" s="13">
        <v>0</v>
      </c>
      <c r="M1730" s="12">
        <f t="shared" si="32"/>
        <v>71614327</v>
      </c>
    </row>
    <row r="1731" spans="1:13" x14ac:dyDescent="0.25">
      <c r="A1731" s="4" t="s">
        <v>12</v>
      </c>
      <c r="B1731" s="5">
        <v>24</v>
      </c>
      <c r="C1731" s="5">
        <v>1</v>
      </c>
      <c r="D1731" s="5">
        <v>5</v>
      </c>
      <c r="E1731" s="4">
        <v>2</v>
      </c>
      <c r="F1731" s="6">
        <v>2401052</v>
      </c>
      <c r="G1731" s="7" t="s">
        <v>1580</v>
      </c>
      <c r="H1731" s="8">
        <v>37428658</v>
      </c>
      <c r="I1731" s="8">
        <v>164139</v>
      </c>
      <c r="J1731" s="8">
        <v>0</v>
      </c>
      <c r="K1731" s="15">
        <v>1.0822700000000001</v>
      </c>
      <c r="L1731" s="13">
        <v>0</v>
      </c>
      <c r="M1731" s="12">
        <f t="shared" si="32"/>
        <v>37592797</v>
      </c>
    </row>
    <row r="1732" spans="1:13" x14ac:dyDescent="0.25">
      <c r="A1732" s="4" t="s">
        <v>12</v>
      </c>
      <c r="B1732" s="5">
        <v>24</v>
      </c>
      <c r="C1732" s="5">
        <v>1</v>
      </c>
      <c r="D1732" s="5">
        <v>6</v>
      </c>
      <c r="E1732" s="4">
        <v>2</v>
      </c>
      <c r="F1732" s="6">
        <v>2401062</v>
      </c>
      <c r="G1732" s="7" t="s">
        <v>1581</v>
      </c>
      <c r="H1732" s="8">
        <v>61312453</v>
      </c>
      <c r="I1732" s="8">
        <v>1613298</v>
      </c>
      <c r="J1732" s="8">
        <v>0</v>
      </c>
      <c r="K1732" s="15">
        <v>1.07054</v>
      </c>
      <c r="L1732" s="13">
        <v>0</v>
      </c>
      <c r="M1732" s="12">
        <f t="shared" si="32"/>
        <v>62925751</v>
      </c>
    </row>
    <row r="1733" spans="1:13" x14ac:dyDescent="0.25">
      <c r="A1733" s="4" t="s">
        <v>12</v>
      </c>
      <c r="B1733" s="5">
        <v>24</v>
      </c>
      <c r="C1733" s="5">
        <v>1</v>
      </c>
      <c r="D1733" s="5">
        <v>7</v>
      </c>
      <c r="E1733" s="4">
        <v>3</v>
      </c>
      <c r="F1733" s="6">
        <v>2401073</v>
      </c>
      <c r="G1733" s="7" t="s">
        <v>1582</v>
      </c>
      <c r="H1733" s="8">
        <v>59867751</v>
      </c>
      <c r="I1733" s="8">
        <v>3783546</v>
      </c>
      <c r="J1733" s="8">
        <v>3374460</v>
      </c>
      <c r="K1733" s="15">
        <v>1.06179</v>
      </c>
      <c r="L1733" s="13">
        <v>0</v>
      </c>
      <c r="M1733" s="12">
        <f t="shared" si="32"/>
        <v>67025757</v>
      </c>
    </row>
    <row r="1734" spans="1:13" x14ac:dyDescent="0.25">
      <c r="A1734" s="4" t="s">
        <v>12</v>
      </c>
      <c r="B1734" s="5">
        <v>24</v>
      </c>
      <c r="C1734" s="5">
        <v>1</v>
      </c>
      <c r="D1734" s="5">
        <v>8</v>
      </c>
      <c r="E1734" s="4">
        <v>1</v>
      </c>
      <c r="F1734" s="6">
        <v>2401081</v>
      </c>
      <c r="G1734" s="7" t="s">
        <v>1583</v>
      </c>
      <c r="H1734" s="8">
        <v>27360848</v>
      </c>
      <c r="I1734" s="8">
        <v>415496</v>
      </c>
      <c r="J1734" s="8">
        <v>0</v>
      </c>
      <c r="K1734" s="15">
        <v>1.0362199999999999</v>
      </c>
      <c r="L1734" s="13">
        <v>0</v>
      </c>
      <c r="M1734" s="12">
        <f t="shared" si="32"/>
        <v>27776344</v>
      </c>
    </row>
    <row r="1735" spans="1:13" x14ac:dyDescent="0.25">
      <c r="A1735" s="4" t="s">
        <v>12</v>
      </c>
      <c r="B1735" s="5">
        <v>24</v>
      </c>
      <c r="C1735" s="5">
        <v>2</v>
      </c>
      <c r="D1735" s="5">
        <v>1</v>
      </c>
      <c r="E1735" s="4">
        <v>1</v>
      </c>
      <c r="F1735" s="6">
        <v>2402011</v>
      </c>
      <c r="G1735" s="7" t="s">
        <v>1584</v>
      </c>
      <c r="H1735" s="8">
        <v>18496818</v>
      </c>
      <c r="I1735" s="8">
        <v>866789</v>
      </c>
      <c r="J1735" s="8">
        <v>0</v>
      </c>
      <c r="K1735" s="15">
        <v>1.0805400000000001</v>
      </c>
      <c r="L1735" s="13">
        <v>0</v>
      </c>
      <c r="M1735" s="12">
        <f t="shared" si="32"/>
        <v>19363607</v>
      </c>
    </row>
    <row r="1736" spans="1:13" x14ac:dyDescent="0.25">
      <c r="A1736" s="4" t="s">
        <v>12</v>
      </c>
      <c r="B1736" s="5">
        <v>24</v>
      </c>
      <c r="C1736" s="5">
        <v>2</v>
      </c>
      <c r="D1736" s="5">
        <v>2</v>
      </c>
      <c r="E1736" s="4">
        <v>2</v>
      </c>
      <c r="F1736" s="6">
        <v>2402022</v>
      </c>
      <c r="G1736" s="7" t="s">
        <v>1585</v>
      </c>
      <c r="H1736" s="8">
        <v>55971189</v>
      </c>
      <c r="I1736" s="8">
        <v>781167</v>
      </c>
      <c r="J1736" s="8">
        <v>10868435</v>
      </c>
      <c r="K1736" s="15">
        <v>1.10998</v>
      </c>
      <c r="L1736" s="13">
        <v>0</v>
      </c>
      <c r="M1736" s="12">
        <f t="shared" si="32"/>
        <v>67620791</v>
      </c>
    </row>
    <row r="1737" spans="1:13" x14ac:dyDescent="0.25">
      <c r="A1737" s="4" t="s">
        <v>12</v>
      </c>
      <c r="B1737" s="5">
        <v>24</v>
      </c>
      <c r="C1737" s="5">
        <v>2</v>
      </c>
      <c r="D1737" s="5">
        <v>3</v>
      </c>
      <c r="E1737" s="4">
        <v>2</v>
      </c>
      <c r="F1737" s="6">
        <v>2402032</v>
      </c>
      <c r="G1737" s="7" t="s">
        <v>1586</v>
      </c>
      <c r="H1737" s="8">
        <v>46710193</v>
      </c>
      <c r="I1737" s="8">
        <v>705085</v>
      </c>
      <c r="J1737" s="8">
        <v>8192524</v>
      </c>
      <c r="K1737" s="15">
        <v>1.0465899999999999</v>
      </c>
      <c r="L1737" s="13">
        <v>0</v>
      </c>
      <c r="M1737" s="12">
        <f t="shared" si="32"/>
        <v>55607802</v>
      </c>
    </row>
    <row r="1738" spans="1:13" x14ac:dyDescent="0.25">
      <c r="A1738" s="4" t="s">
        <v>12</v>
      </c>
      <c r="B1738" s="5">
        <v>24</v>
      </c>
      <c r="C1738" s="5">
        <v>2</v>
      </c>
      <c r="D1738" s="5">
        <v>4</v>
      </c>
      <c r="E1738" s="4">
        <v>3</v>
      </c>
      <c r="F1738" s="6">
        <v>2402043</v>
      </c>
      <c r="G1738" s="7" t="s">
        <v>1587</v>
      </c>
      <c r="H1738" s="8">
        <v>199145074</v>
      </c>
      <c r="I1738" s="8">
        <v>12727578</v>
      </c>
      <c r="J1738" s="8">
        <v>22086834</v>
      </c>
      <c r="K1738" s="15">
        <v>1.0805199999999999</v>
      </c>
      <c r="L1738" s="13">
        <v>0</v>
      </c>
      <c r="M1738" s="12">
        <f t="shared" ref="M1738:M1801" si="33">L1738+J1738+I1738+H1738</f>
        <v>233959486</v>
      </c>
    </row>
    <row r="1739" spans="1:13" x14ac:dyDescent="0.25">
      <c r="A1739" s="4" t="s">
        <v>12</v>
      </c>
      <c r="B1739" s="5">
        <v>24</v>
      </c>
      <c r="C1739" s="5">
        <v>2</v>
      </c>
      <c r="D1739" s="5">
        <v>5</v>
      </c>
      <c r="E1739" s="4">
        <v>2</v>
      </c>
      <c r="F1739" s="6">
        <v>2402052</v>
      </c>
      <c r="G1739" s="7" t="s">
        <v>1588</v>
      </c>
      <c r="H1739" s="8">
        <v>109025398</v>
      </c>
      <c r="I1739" s="8">
        <v>3203896</v>
      </c>
      <c r="J1739" s="8">
        <v>23200181</v>
      </c>
      <c r="K1739" s="15">
        <v>1.0889</v>
      </c>
      <c r="L1739" s="13">
        <v>0</v>
      </c>
      <c r="M1739" s="12">
        <f t="shared" si="33"/>
        <v>135429475</v>
      </c>
    </row>
    <row r="1740" spans="1:13" x14ac:dyDescent="0.25">
      <c r="A1740" s="4" t="s">
        <v>12</v>
      </c>
      <c r="B1740" s="5">
        <v>24</v>
      </c>
      <c r="C1740" s="5">
        <v>2</v>
      </c>
      <c r="D1740" s="5">
        <v>6</v>
      </c>
      <c r="E1740" s="4">
        <v>2</v>
      </c>
      <c r="F1740" s="6">
        <v>2402062</v>
      </c>
      <c r="G1740" s="7" t="s">
        <v>1589</v>
      </c>
      <c r="H1740" s="8">
        <v>40926122</v>
      </c>
      <c r="I1740" s="8">
        <v>537690</v>
      </c>
      <c r="J1740" s="8">
        <v>7055523</v>
      </c>
      <c r="K1740" s="15">
        <v>1.06908</v>
      </c>
      <c r="L1740" s="13">
        <v>0</v>
      </c>
      <c r="M1740" s="12">
        <f t="shared" si="33"/>
        <v>48519335</v>
      </c>
    </row>
    <row r="1741" spans="1:13" x14ac:dyDescent="0.25">
      <c r="A1741" s="4" t="s">
        <v>12</v>
      </c>
      <c r="B1741" s="5">
        <v>24</v>
      </c>
      <c r="C1741" s="5">
        <v>2</v>
      </c>
      <c r="D1741" s="5">
        <v>7</v>
      </c>
      <c r="E1741" s="4">
        <v>2</v>
      </c>
      <c r="F1741" s="6">
        <v>2402072</v>
      </c>
      <c r="G1741" s="7" t="s">
        <v>1590</v>
      </c>
      <c r="H1741" s="8">
        <v>58724208</v>
      </c>
      <c r="I1741" s="8">
        <v>1104278</v>
      </c>
      <c r="J1741" s="8">
        <v>24465248</v>
      </c>
      <c r="K1741" s="15">
        <v>1.0540400000000001</v>
      </c>
      <c r="L1741" s="13">
        <v>0</v>
      </c>
      <c r="M1741" s="12">
        <f t="shared" si="33"/>
        <v>84293734</v>
      </c>
    </row>
    <row r="1742" spans="1:13" x14ac:dyDescent="0.25">
      <c r="A1742" s="4" t="s">
        <v>12</v>
      </c>
      <c r="B1742" s="5">
        <v>24</v>
      </c>
      <c r="C1742" s="5">
        <v>2</v>
      </c>
      <c r="D1742" s="5">
        <v>8</v>
      </c>
      <c r="E1742" s="4">
        <v>2</v>
      </c>
      <c r="F1742" s="6">
        <v>2402082</v>
      </c>
      <c r="G1742" s="7" t="s">
        <v>1591</v>
      </c>
      <c r="H1742" s="8">
        <v>63117763</v>
      </c>
      <c r="I1742" s="8">
        <v>1883049</v>
      </c>
      <c r="J1742" s="8">
        <v>10515512</v>
      </c>
      <c r="K1742" s="15">
        <v>1.05904</v>
      </c>
      <c r="L1742" s="13">
        <v>0</v>
      </c>
      <c r="M1742" s="12">
        <f t="shared" si="33"/>
        <v>75516324</v>
      </c>
    </row>
    <row r="1743" spans="1:13" x14ac:dyDescent="0.25">
      <c r="A1743" s="4" t="s">
        <v>12</v>
      </c>
      <c r="B1743" s="5">
        <v>24</v>
      </c>
      <c r="C1743" s="5">
        <v>2</v>
      </c>
      <c r="D1743" s="5">
        <v>9</v>
      </c>
      <c r="E1743" s="4">
        <v>3</v>
      </c>
      <c r="F1743" s="6">
        <v>2402093</v>
      </c>
      <c r="G1743" s="7" t="s">
        <v>1592</v>
      </c>
      <c r="H1743" s="8">
        <v>81217610</v>
      </c>
      <c r="I1743" s="8">
        <v>538490</v>
      </c>
      <c r="J1743" s="8">
        <v>10174994</v>
      </c>
      <c r="K1743" s="15">
        <v>1.04142</v>
      </c>
      <c r="L1743" s="13">
        <v>0</v>
      </c>
      <c r="M1743" s="12">
        <f t="shared" si="33"/>
        <v>91931094</v>
      </c>
    </row>
    <row r="1744" spans="1:13" x14ac:dyDescent="0.25">
      <c r="A1744" s="4" t="s">
        <v>12</v>
      </c>
      <c r="B1744" s="5">
        <v>24</v>
      </c>
      <c r="C1744" s="5">
        <v>2</v>
      </c>
      <c r="D1744" s="5">
        <v>10</v>
      </c>
      <c r="E1744" s="4">
        <v>2</v>
      </c>
      <c r="F1744" s="6">
        <v>2402102</v>
      </c>
      <c r="G1744" s="7" t="s">
        <v>1593</v>
      </c>
      <c r="H1744" s="8">
        <v>59906862</v>
      </c>
      <c r="I1744" s="8">
        <v>1044432</v>
      </c>
      <c r="J1744" s="8">
        <v>11529392</v>
      </c>
      <c r="K1744" s="15">
        <v>1.0718799999999999</v>
      </c>
      <c r="L1744" s="13">
        <v>0</v>
      </c>
      <c r="M1744" s="12">
        <f t="shared" si="33"/>
        <v>72480686</v>
      </c>
    </row>
    <row r="1745" spans="1:13" x14ac:dyDescent="0.25">
      <c r="A1745" s="4" t="s">
        <v>12</v>
      </c>
      <c r="B1745" s="5">
        <v>24</v>
      </c>
      <c r="C1745" s="5">
        <v>3</v>
      </c>
      <c r="D1745" s="5">
        <v>1</v>
      </c>
      <c r="E1745" s="4">
        <v>1</v>
      </c>
      <c r="F1745" s="6">
        <v>2403011</v>
      </c>
      <c r="G1745" s="7" t="s">
        <v>1594</v>
      </c>
      <c r="H1745" s="8">
        <v>135599277</v>
      </c>
      <c r="I1745" s="8">
        <v>6452034</v>
      </c>
      <c r="J1745" s="8">
        <v>16927277</v>
      </c>
      <c r="K1745" s="15">
        <v>1.0342499999999999</v>
      </c>
      <c r="L1745" s="13">
        <v>0</v>
      </c>
      <c r="M1745" s="12">
        <f t="shared" si="33"/>
        <v>158978588</v>
      </c>
    </row>
    <row r="1746" spans="1:13" x14ac:dyDescent="0.25">
      <c r="A1746" s="4" t="s">
        <v>12</v>
      </c>
      <c r="B1746" s="5">
        <v>24</v>
      </c>
      <c r="C1746" s="5">
        <v>3</v>
      </c>
      <c r="D1746" s="5">
        <v>2</v>
      </c>
      <c r="E1746" s="4">
        <v>1</v>
      </c>
      <c r="F1746" s="6">
        <v>2403021</v>
      </c>
      <c r="G1746" s="7" t="s">
        <v>1595</v>
      </c>
      <c r="H1746" s="8">
        <v>70915107</v>
      </c>
      <c r="I1746" s="8">
        <v>3562906</v>
      </c>
      <c r="J1746" s="8">
        <v>7305209</v>
      </c>
      <c r="K1746" s="15">
        <v>0.95821000000000001</v>
      </c>
      <c r="L1746" s="13">
        <v>8502741</v>
      </c>
      <c r="M1746" s="12">
        <f t="shared" si="33"/>
        <v>90285963</v>
      </c>
    </row>
    <row r="1747" spans="1:13" x14ac:dyDescent="0.25">
      <c r="A1747" s="4" t="s">
        <v>12</v>
      </c>
      <c r="B1747" s="5">
        <v>24</v>
      </c>
      <c r="C1747" s="5">
        <v>3</v>
      </c>
      <c r="D1747" s="5">
        <v>3</v>
      </c>
      <c r="E1747" s="4">
        <v>1</v>
      </c>
      <c r="F1747" s="6">
        <v>2403031</v>
      </c>
      <c r="G1747" s="7" t="s">
        <v>1596</v>
      </c>
      <c r="H1747" s="8">
        <v>39122186</v>
      </c>
      <c r="I1747" s="8">
        <v>1251463</v>
      </c>
      <c r="J1747" s="8">
        <v>2714458</v>
      </c>
      <c r="K1747" s="15">
        <v>1.0309999999999999</v>
      </c>
      <c r="L1747" s="13">
        <v>0</v>
      </c>
      <c r="M1747" s="12">
        <f t="shared" si="33"/>
        <v>43088107</v>
      </c>
    </row>
    <row r="1748" spans="1:13" x14ac:dyDescent="0.25">
      <c r="A1748" s="4" t="s">
        <v>12</v>
      </c>
      <c r="B1748" s="5">
        <v>24</v>
      </c>
      <c r="C1748" s="5">
        <v>3</v>
      </c>
      <c r="D1748" s="5">
        <v>4</v>
      </c>
      <c r="E1748" s="4">
        <v>2</v>
      </c>
      <c r="F1748" s="6">
        <v>2403042</v>
      </c>
      <c r="G1748" s="7" t="s">
        <v>1597</v>
      </c>
      <c r="H1748" s="8">
        <v>44840836</v>
      </c>
      <c r="I1748" s="8">
        <v>322613</v>
      </c>
      <c r="J1748" s="8">
        <v>7619996</v>
      </c>
      <c r="K1748" s="15">
        <v>1.0429200000000001</v>
      </c>
      <c r="L1748" s="13">
        <v>0</v>
      </c>
      <c r="M1748" s="12">
        <f t="shared" si="33"/>
        <v>52783445</v>
      </c>
    </row>
    <row r="1749" spans="1:13" x14ac:dyDescent="0.25">
      <c r="A1749" s="4" t="s">
        <v>12</v>
      </c>
      <c r="B1749" s="5">
        <v>24</v>
      </c>
      <c r="C1749" s="5">
        <v>3</v>
      </c>
      <c r="D1749" s="5">
        <v>5</v>
      </c>
      <c r="E1749" s="4">
        <v>2</v>
      </c>
      <c r="F1749" s="6">
        <v>2403052</v>
      </c>
      <c r="G1749" s="7" t="s">
        <v>1598</v>
      </c>
      <c r="H1749" s="8">
        <v>40921960</v>
      </c>
      <c r="I1749" s="8">
        <v>481492</v>
      </c>
      <c r="J1749" s="8">
        <v>9106551</v>
      </c>
      <c r="K1749" s="15">
        <v>1.00932</v>
      </c>
      <c r="L1749" s="13">
        <v>1226725</v>
      </c>
      <c r="M1749" s="12">
        <f t="shared" si="33"/>
        <v>51736728</v>
      </c>
    </row>
    <row r="1750" spans="1:13" x14ac:dyDescent="0.25">
      <c r="A1750" s="4" t="s">
        <v>12</v>
      </c>
      <c r="B1750" s="5">
        <v>24</v>
      </c>
      <c r="C1750" s="5">
        <v>3</v>
      </c>
      <c r="D1750" s="5">
        <v>6</v>
      </c>
      <c r="E1750" s="4">
        <v>2</v>
      </c>
      <c r="F1750" s="6">
        <v>2403062</v>
      </c>
      <c r="G1750" s="7" t="s">
        <v>1255</v>
      </c>
      <c r="H1750" s="8">
        <v>22136067</v>
      </c>
      <c r="I1750" s="8">
        <v>884332</v>
      </c>
      <c r="J1750" s="8">
        <v>7793326</v>
      </c>
      <c r="K1750" s="15">
        <v>1.0775600000000001</v>
      </c>
      <c r="L1750" s="13">
        <v>0</v>
      </c>
      <c r="M1750" s="12">
        <f t="shared" si="33"/>
        <v>30813725</v>
      </c>
    </row>
    <row r="1751" spans="1:13" x14ac:dyDescent="0.25">
      <c r="A1751" s="4" t="s">
        <v>12</v>
      </c>
      <c r="B1751" s="5">
        <v>24</v>
      </c>
      <c r="C1751" s="5">
        <v>3</v>
      </c>
      <c r="D1751" s="5">
        <v>7</v>
      </c>
      <c r="E1751" s="4">
        <v>2</v>
      </c>
      <c r="F1751" s="6">
        <v>2403072</v>
      </c>
      <c r="G1751" s="7" t="s">
        <v>1599</v>
      </c>
      <c r="H1751" s="8">
        <v>52967343</v>
      </c>
      <c r="I1751" s="8">
        <v>2196773</v>
      </c>
      <c r="J1751" s="8">
        <v>3921378</v>
      </c>
      <c r="K1751" s="15">
        <v>1.0679799999999999</v>
      </c>
      <c r="L1751" s="13">
        <v>0</v>
      </c>
      <c r="M1751" s="12">
        <f t="shared" si="33"/>
        <v>59085494</v>
      </c>
    </row>
    <row r="1752" spans="1:13" x14ac:dyDescent="0.25">
      <c r="A1752" s="4" t="s">
        <v>12</v>
      </c>
      <c r="B1752" s="5">
        <v>24</v>
      </c>
      <c r="C1752" s="5">
        <v>3</v>
      </c>
      <c r="D1752" s="5">
        <v>8</v>
      </c>
      <c r="E1752" s="4">
        <v>2</v>
      </c>
      <c r="F1752" s="6">
        <v>2403082</v>
      </c>
      <c r="G1752" s="7" t="s">
        <v>1600</v>
      </c>
      <c r="H1752" s="8">
        <v>43512436</v>
      </c>
      <c r="I1752" s="8">
        <v>156869</v>
      </c>
      <c r="J1752" s="8">
        <v>7983567</v>
      </c>
      <c r="K1752" s="15">
        <v>1.0521</v>
      </c>
      <c r="L1752" s="13">
        <v>0</v>
      </c>
      <c r="M1752" s="12">
        <f t="shared" si="33"/>
        <v>51652872</v>
      </c>
    </row>
    <row r="1753" spans="1:13" x14ac:dyDescent="0.25">
      <c r="A1753" s="4" t="s">
        <v>12</v>
      </c>
      <c r="B1753" s="5">
        <v>24</v>
      </c>
      <c r="C1753" s="5">
        <v>3</v>
      </c>
      <c r="D1753" s="5">
        <v>9</v>
      </c>
      <c r="E1753" s="4">
        <v>2</v>
      </c>
      <c r="F1753" s="6">
        <v>2403092</v>
      </c>
      <c r="G1753" s="7" t="s">
        <v>1601</v>
      </c>
      <c r="H1753" s="8">
        <v>35970250</v>
      </c>
      <c r="I1753" s="8">
        <v>1042802</v>
      </c>
      <c r="J1753" s="8">
        <v>38750076</v>
      </c>
      <c r="K1753" s="15">
        <v>1.1059399999999999</v>
      </c>
      <c r="L1753" s="13">
        <v>0</v>
      </c>
      <c r="M1753" s="12">
        <f t="shared" si="33"/>
        <v>75763128</v>
      </c>
    </row>
    <row r="1754" spans="1:13" x14ac:dyDescent="0.25">
      <c r="A1754" s="4" t="s">
        <v>12</v>
      </c>
      <c r="B1754" s="5">
        <v>24</v>
      </c>
      <c r="C1754" s="5">
        <v>3</v>
      </c>
      <c r="D1754" s="5">
        <v>10</v>
      </c>
      <c r="E1754" s="4">
        <v>3</v>
      </c>
      <c r="F1754" s="6">
        <v>2403103</v>
      </c>
      <c r="G1754" s="7" t="s">
        <v>1602</v>
      </c>
      <c r="H1754" s="8">
        <v>105874956</v>
      </c>
      <c r="I1754" s="8">
        <v>3007084</v>
      </c>
      <c r="J1754" s="8">
        <v>5859728</v>
      </c>
      <c r="K1754" s="15">
        <v>1.08016</v>
      </c>
      <c r="L1754" s="13">
        <v>0</v>
      </c>
      <c r="M1754" s="12">
        <f t="shared" si="33"/>
        <v>114741768</v>
      </c>
    </row>
    <row r="1755" spans="1:13" x14ac:dyDescent="0.25">
      <c r="A1755" s="4" t="s">
        <v>12</v>
      </c>
      <c r="B1755" s="5">
        <v>24</v>
      </c>
      <c r="C1755" s="5">
        <v>3</v>
      </c>
      <c r="D1755" s="5">
        <v>11</v>
      </c>
      <c r="E1755" s="4">
        <v>3</v>
      </c>
      <c r="F1755" s="6">
        <v>2403113</v>
      </c>
      <c r="G1755" s="7" t="s">
        <v>1603</v>
      </c>
      <c r="H1755" s="8">
        <v>57000066</v>
      </c>
      <c r="I1755" s="8">
        <v>4519107</v>
      </c>
      <c r="J1755" s="8">
        <v>5470745</v>
      </c>
      <c r="K1755" s="15">
        <v>1.0457799999999999</v>
      </c>
      <c r="L1755" s="13">
        <v>0</v>
      </c>
      <c r="M1755" s="12">
        <f t="shared" si="33"/>
        <v>66989918</v>
      </c>
    </row>
    <row r="1756" spans="1:13" x14ac:dyDescent="0.25">
      <c r="A1756" s="4" t="s">
        <v>12</v>
      </c>
      <c r="B1756" s="5">
        <v>24</v>
      </c>
      <c r="C1756" s="5">
        <v>3</v>
      </c>
      <c r="D1756" s="5">
        <v>12</v>
      </c>
      <c r="E1756" s="4">
        <v>2</v>
      </c>
      <c r="F1756" s="6">
        <v>2403122</v>
      </c>
      <c r="G1756" s="7" t="s">
        <v>1604</v>
      </c>
      <c r="H1756" s="8">
        <v>56119282</v>
      </c>
      <c r="I1756" s="8">
        <v>387642</v>
      </c>
      <c r="J1756" s="8">
        <v>2834248</v>
      </c>
      <c r="K1756" s="15">
        <v>1.0229299999999999</v>
      </c>
      <c r="L1756" s="13">
        <v>486027</v>
      </c>
      <c r="M1756" s="12">
        <f t="shared" si="33"/>
        <v>59827199</v>
      </c>
    </row>
    <row r="1757" spans="1:13" x14ac:dyDescent="0.25">
      <c r="A1757" s="4" t="s">
        <v>12</v>
      </c>
      <c r="B1757" s="5">
        <v>24</v>
      </c>
      <c r="C1757" s="5">
        <v>4</v>
      </c>
      <c r="D1757" s="5">
        <v>1</v>
      </c>
      <c r="E1757" s="4">
        <v>3</v>
      </c>
      <c r="F1757" s="6">
        <v>2404013</v>
      </c>
      <c r="G1757" s="7" t="s">
        <v>1605</v>
      </c>
      <c r="H1757" s="8">
        <v>47146780</v>
      </c>
      <c r="I1757" s="8">
        <v>932905</v>
      </c>
      <c r="J1757" s="8">
        <v>1696756</v>
      </c>
      <c r="K1757" s="15">
        <v>1.0369999999999999</v>
      </c>
      <c r="L1757" s="13">
        <v>0</v>
      </c>
      <c r="M1757" s="12">
        <f t="shared" si="33"/>
        <v>49776441</v>
      </c>
    </row>
    <row r="1758" spans="1:13" x14ac:dyDescent="0.25">
      <c r="A1758" s="4" t="s">
        <v>12</v>
      </c>
      <c r="B1758" s="5">
        <v>24</v>
      </c>
      <c r="C1758" s="5">
        <v>4</v>
      </c>
      <c r="D1758" s="5">
        <v>2</v>
      </c>
      <c r="E1758" s="4">
        <v>2</v>
      </c>
      <c r="F1758" s="6">
        <v>2404022</v>
      </c>
      <c r="G1758" s="7" t="s">
        <v>1606</v>
      </c>
      <c r="H1758" s="8">
        <v>11510671</v>
      </c>
      <c r="I1758" s="8">
        <v>46643</v>
      </c>
      <c r="J1758" s="8">
        <v>7735915</v>
      </c>
      <c r="K1758" s="15">
        <v>1.05643</v>
      </c>
      <c r="L1758" s="13">
        <v>0</v>
      </c>
      <c r="M1758" s="12">
        <f t="shared" si="33"/>
        <v>19293229</v>
      </c>
    </row>
    <row r="1759" spans="1:13" x14ac:dyDescent="0.25">
      <c r="A1759" s="4" t="s">
        <v>12</v>
      </c>
      <c r="B1759" s="5">
        <v>24</v>
      </c>
      <c r="C1759" s="5">
        <v>4</v>
      </c>
      <c r="D1759" s="5">
        <v>3</v>
      </c>
      <c r="E1759" s="4">
        <v>2</v>
      </c>
      <c r="F1759" s="6">
        <v>2404032</v>
      </c>
      <c r="G1759" s="7" t="s">
        <v>1441</v>
      </c>
      <c r="H1759" s="8">
        <v>19714338</v>
      </c>
      <c r="I1759" s="8">
        <v>295401</v>
      </c>
      <c r="J1759" s="8">
        <v>11101704</v>
      </c>
      <c r="K1759" s="15">
        <v>1.0610200000000001</v>
      </c>
      <c r="L1759" s="13">
        <v>0</v>
      </c>
      <c r="M1759" s="12">
        <f t="shared" si="33"/>
        <v>31111443</v>
      </c>
    </row>
    <row r="1760" spans="1:13" x14ac:dyDescent="0.25">
      <c r="A1760" s="4" t="s">
        <v>12</v>
      </c>
      <c r="B1760" s="5">
        <v>24</v>
      </c>
      <c r="C1760" s="5">
        <v>4</v>
      </c>
      <c r="D1760" s="5">
        <v>4</v>
      </c>
      <c r="E1760" s="4">
        <v>2</v>
      </c>
      <c r="F1760" s="6">
        <v>2404042</v>
      </c>
      <c r="G1760" s="7" t="s">
        <v>1607</v>
      </c>
      <c r="H1760" s="8">
        <v>22136504</v>
      </c>
      <c r="I1760" s="8">
        <v>530780</v>
      </c>
      <c r="J1760" s="8">
        <v>0</v>
      </c>
      <c r="K1760" s="15">
        <v>1.0307999999999999</v>
      </c>
      <c r="L1760" s="13">
        <v>0</v>
      </c>
      <c r="M1760" s="12">
        <f t="shared" si="33"/>
        <v>22667284</v>
      </c>
    </row>
    <row r="1761" spans="1:13" x14ac:dyDescent="0.25">
      <c r="A1761" s="4" t="s">
        <v>12</v>
      </c>
      <c r="B1761" s="5">
        <v>24</v>
      </c>
      <c r="C1761" s="5">
        <v>4</v>
      </c>
      <c r="D1761" s="5">
        <v>5</v>
      </c>
      <c r="E1761" s="4">
        <v>2</v>
      </c>
      <c r="F1761" s="6">
        <v>2404052</v>
      </c>
      <c r="G1761" s="7" t="s">
        <v>1608</v>
      </c>
      <c r="H1761" s="8">
        <v>47833309</v>
      </c>
      <c r="I1761" s="8">
        <v>722637</v>
      </c>
      <c r="J1761" s="8">
        <v>14703342</v>
      </c>
      <c r="K1761" s="15">
        <v>1.01302</v>
      </c>
      <c r="L1761" s="13">
        <v>1254011</v>
      </c>
      <c r="M1761" s="12">
        <f t="shared" si="33"/>
        <v>64513299</v>
      </c>
    </row>
    <row r="1762" spans="1:13" x14ac:dyDescent="0.25">
      <c r="A1762" s="4" t="s">
        <v>12</v>
      </c>
      <c r="B1762" s="5">
        <v>24</v>
      </c>
      <c r="C1762" s="5">
        <v>4</v>
      </c>
      <c r="D1762" s="5">
        <v>6</v>
      </c>
      <c r="E1762" s="4">
        <v>3</v>
      </c>
      <c r="F1762" s="6">
        <v>2404063</v>
      </c>
      <c r="G1762" s="7" t="s">
        <v>1609</v>
      </c>
      <c r="H1762" s="8">
        <v>28593258</v>
      </c>
      <c r="I1762" s="8">
        <v>817951</v>
      </c>
      <c r="J1762" s="8">
        <v>5215853</v>
      </c>
      <c r="K1762" s="15">
        <v>1.0266200000000001</v>
      </c>
      <c r="L1762" s="13">
        <v>148670</v>
      </c>
      <c r="M1762" s="12">
        <f t="shared" si="33"/>
        <v>34775732</v>
      </c>
    </row>
    <row r="1763" spans="1:13" x14ac:dyDescent="0.25">
      <c r="A1763" s="4" t="s">
        <v>12</v>
      </c>
      <c r="B1763" s="5">
        <v>24</v>
      </c>
      <c r="C1763" s="5">
        <v>4</v>
      </c>
      <c r="D1763" s="5">
        <v>7</v>
      </c>
      <c r="E1763" s="4">
        <v>2</v>
      </c>
      <c r="F1763" s="6">
        <v>2404072</v>
      </c>
      <c r="G1763" s="7" t="s">
        <v>1610</v>
      </c>
      <c r="H1763" s="8">
        <v>42997929</v>
      </c>
      <c r="I1763" s="8">
        <v>3057438</v>
      </c>
      <c r="J1763" s="8">
        <v>6041726</v>
      </c>
      <c r="K1763" s="15">
        <v>1.0477799999999999</v>
      </c>
      <c r="L1763" s="13">
        <v>0</v>
      </c>
      <c r="M1763" s="12">
        <f t="shared" si="33"/>
        <v>52097093</v>
      </c>
    </row>
    <row r="1764" spans="1:13" x14ac:dyDescent="0.25">
      <c r="A1764" s="4" t="s">
        <v>12</v>
      </c>
      <c r="B1764" s="5">
        <v>24</v>
      </c>
      <c r="C1764" s="5">
        <v>4</v>
      </c>
      <c r="D1764" s="5">
        <v>8</v>
      </c>
      <c r="E1764" s="4">
        <v>2</v>
      </c>
      <c r="F1764" s="6">
        <v>2404082</v>
      </c>
      <c r="G1764" s="7" t="s">
        <v>1611</v>
      </c>
      <c r="H1764" s="8">
        <v>15494828</v>
      </c>
      <c r="I1764" s="8">
        <v>35284</v>
      </c>
      <c r="J1764" s="8">
        <v>11672895</v>
      </c>
      <c r="K1764" s="15">
        <v>1.02769</v>
      </c>
      <c r="L1764" s="13">
        <v>71033</v>
      </c>
      <c r="M1764" s="12">
        <f t="shared" si="33"/>
        <v>27274040</v>
      </c>
    </row>
    <row r="1765" spans="1:13" x14ac:dyDescent="0.25">
      <c r="A1765" s="4" t="s">
        <v>12</v>
      </c>
      <c r="B1765" s="5">
        <v>24</v>
      </c>
      <c r="C1765" s="5">
        <v>4</v>
      </c>
      <c r="D1765" s="5">
        <v>9</v>
      </c>
      <c r="E1765" s="4">
        <v>2</v>
      </c>
      <c r="F1765" s="6">
        <v>2404092</v>
      </c>
      <c r="G1765" s="7" t="s">
        <v>1612</v>
      </c>
      <c r="H1765" s="8">
        <v>13404860</v>
      </c>
      <c r="I1765" s="8">
        <v>175183</v>
      </c>
      <c r="J1765" s="8">
        <v>9187754</v>
      </c>
      <c r="K1765" s="15">
        <v>1.0648599999999999</v>
      </c>
      <c r="L1765" s="13">
        <v>0</v>
      </c>
      <c r="M1765" s="12">
        <f t="shared" si="33"/>
        <v>22767797</v>
      </c>
    </row>
    <row r="1766" spans="1:13" x14ac:dyDescent="0.25">
      <c r="A1766" s="4" t="s">
        <v>12</v>
      </c>
      <c r="B1766" s="5">
        <v>24</v>
      </c>
      <c r="C1766" s="5">
        <v>4</v>
      </c>
      <c r="D1766" s="5">
        <v>10</v>
      </c>
      <c r="E1766" s="4">
        <v>2</v>
      </c>
      <c r="F1766" s="6">
        <v>2404102</v>
      </c>
      <c r="G1766" s="7" t="s">
        <v>1613</v>
      </c>
      <c r="H1766" s="8">
        <v>42589950</v>
      </c>
      <c r="I1766" s="8">
        <v>313561</v>
      </c>
      <c r="J1766" s="8">
        <v>7833923</v>
      </c>
      <c r="K1766" s="15">
        <v>1.0446599999999999</v>
      </c>
      <c r="L1766" s="13">
        <v>0</v>
      </c>
      <c r="M1766" s="12">
        <f t="shared" si="33"/>
        <v>50737434</v>
      </c>
    </row>
    <row r="1767" spans="1:13" x14ac:dyDescent="0.25">
      <c r="A1767" s="4" t="s">
        <v>12</v>
      </c>
      <c r="B1767" s="5">
        <v>24</v>
      </c>
      <c r="C1767" s="5">
        <v>4</v>
      </c>
      <c r="D1767" s="5">
        <v>11</v>
      </c>
      <c r="E1767" s="4">
        <v>2</v>
      </c>
      <c r="F1767" s="6">
        <v>2404112</v>
      </c>
      <c r="G1767" s="7" t="s">
        <v>1614</v>
      </c>
      <c r="H1767" s="8">
        <v>56899812</v>
      </c>
      <c r="I1767" s="8">
        <v>1058231</v>
      </c>
      <c r="J1767" s="8">
        <v>23087929</v>
      </c>
      <c r="K1767" s="15">
        <v>1.06545</v>
      </c>
      <c r="L1767" s="13">
        <v>0</v>
      </c>
      <c r="M1767" s="12">
        <f t="shared" si="33"/>
        <v>81045972</v>
      </c>
    </row>
    <row r="1768" spans="1:13" x14ac:dyDescent="0.25">
      <c r="A1768" s="4" t="s">
        <v>12</v>
      </c>
      <c r="B1768" s="5">
        <v>24</v>
      </c>
      <c r="C1768" s="5">
        <v>4</v>
      </c>
      <c r="D1768" s="5">
        <v>12</v>
      </c>
      <c r="E1768" s="4">
        <v>3</v>
      </c>
      <c r="F1768" s="6">
        <v>2404123</v>
      </c>
      <c r="G1768" s="7" t="s">
        <v>1615</v>
      </c>
      <c r="H1768" s="8">
        <v>34655541</v>
      </c>
      <c r="I1768" s="8">
        <v>505093</v>
      </c>
      <c r="J1768" s="8">
        <v>3668459</v>
      </c>
      <c r="K1768" s="15">
        <v>1.03494</v>
      </c>
      <c r="L1768" s="13">
        <v>0</v>
      </c>
      <c r="M1768" s="12">
        <f t="shared" si="33"/>
        <v>38829093</v>
      </c>
    </row>
    <row r="1769" spans="1:13" x14ac:dyDescent="0.25">
      <c r="A1769" s="4" t="s">
        <v>12</v>
      </c>
      <c r="B1769" s="5">
        <v>24</v>
      </c>
      <c r="C1769" s="5">
        <v>4</v>
      </c>
      <c r="D1769" s="5">
        <v>13</v>
      </c>
      <c r="E1769" s="4">
        <v>2</v>
      </c>
      <c r="F1769" s="6">
        <v>2404132</v>
      </c>
      <c r="G1769" s="7" t="s">
        <v>1616</v>
      </c>
      <c r="H1769" s="8">
        <v>52046786</v>
      </c>
      <c r="I1769" s="8">
        <v>1939473</v>
      </c>
      <c r="J1769" s="8">
        <v>0</v>
      </c>
      <c r="K1769" s="15">
        <v>1.02529</v>
      </c>
      <c r="L1769" s="13">
        <v>346652</v>
      </c>
      <c r="M1769" s="12">
        <f t="shared" si="33"/>
        <v>54332911</v>
      </c>
    </row>
    <row r="1770" spans="1:13" x14ac:dyDescent="0.25">
      <c r="A1770" s="4" t="s">
        <v>12</v>
      </c>
      <c r="B1770" s="5">
        <v>24</v>
      </c>
      <c r="C1770" s="5">
        <v>4</v>
      </c>
      <c r="D1770" s="5">
        <v>14</v>
      </c>
      <c r="E1770" s="4">
        <v>2</v>
      </c>
      <c r="F1770" s="6">
        <v>2404142</v>
      </c>
      <c r="G1770" s="7" t="s">
        <v>1617</v>
      </c>
      <c r="H1770" s="8">
        <v>11380655</v>
      </c>
      <c r="I1770" s="8">
        <v>9619</v>
      </c>
      <c r="J1770" s="8">
        <v>4864007</v>
      </c>
      <c r="K1770" s="15">
        <v>1.0399</v>
      </c>
      <c r="L1770" s="13">
        <v>0</v>
      </c>
      <c r="M1770" s="12">
        <f t="shared" si="33"/>
        <v>16254281</v>
      </c>
    </row>
    <row r="1771" spans="1:13" x14ac:dyDescent="0.25">
      <c r="A1771" s="4" t="s">
        <v>12</v>
      </c>
      <c r="B1771" s="5">
        <v>24</v>
      </c>
      <c r="C1771" s="5">
        <v>4</v>
      </c>
      <c r="D1771" s="5">
        <v>15</v>
      </c>
      <c r="E1771" s="4">
        <v>2</v>
      </c>
      <c r="F1771" s="6">
        <v>2404152</v>
      </c>
      <c r="G1771" s="7" t="s">
        <v>1618</v>
      </c>
      <c r="H1771" s="8">
        <v>38056992</v>
      </c>
      <c r="I1771" s="8">
        <v>1092086</v>
      </c>
      <c r="J1771" s="8">
        <v>2346960</v>
      </c>
      <c r="K1771" s="15">
        <v>1.0515399999999999</v>
      </c>
      <c r="L1771" s="13">
        <v>0</v>
      </c>
      <c r="M1771" s="12">
        <f t="shared" si="33"/>
        <v>41496038</v>
      </c>
    </row>
    <row r="1772" spans="1:13" x14ac:dyDescent="0.25">
      <c r="A1772" s="4" t="s">
        <v>12</v>
      </c>
      <c r="B1772" s="5">
        <v>24</v>
      </c>
      <c r="C1772" s="5">
        <v>4</v>
      </c>
      <c r="D1772" s="5">
        <v>16</v>
      </c>
      <c r="E1772" s="4">
        <v>2</v>
      </c>
      <c r="F1772" s="6">
        <v>2404162</v>
      </c>
      <c r="G1772" s="7" t="s">
        <v>1619</v>
      </c>
      <c r="H1772" s="8">
        <v>11825182</v>
      </c>
      <c r="I1772" s="8">
        <v>43720</v>
      </c>
      <c r="J1772" s="8">
        <v>4250209</v>
      </c>
      <c r="K1772" s="15">
        <v>1.05223</v>
      </c>
      <c r="L1772" s="13">
        <v>0</v>
      </c>
      <c r="M1772" s="12">
        <f t="shared" si="33"/>
        <v>16119111</v>
      </c>
    </row>
    <row r="1773" spans="1:13" x14ac:dyDescent="0.25">
      <c r="A1773" s="4" t="s">
        <v>12</v>
      </c>
      <c r="B1773" s="5">
        <v>24</v>
      </c>
      <c r="C1773" s="5">
        <v>5</v>
      </c>
      <c r="D1773" s="5">
        <v>1</v>
      </c>
      <c r="E1773" s="4">
        <v>1</v>
      </c>
      <c r="F1773" s="6">
        <v>2405011</v>
      </c>
      <c r="G1773" s="7" t="s">
        <v>1620</v>
      </c>
      <c r="H1773" s="8">
        <v>167872354</v>
      </c>
      <c r="I1773" s="8">
        <v>5970109</v>
      </c>
      <c r="J1773" s="8">
        <v>16603609</v>
      </c>
      <c r="K1773" s="15">
        <v>1.0377799999999999</v>
      </c>
      <c r="L1773" s="13">
        <v>0</v>
      </c>
      <c r="M1773" s="12">
        <f t="shared" si="33"/>
        <v>190446072</v>
      </c>
    </row>
    <row r="1774" spans="1:13" x14ac:dyDescent="0.25">
      <c r="A1774" s="4" t="s">
        <v>12</v>
      </c>
      <c r="B1774" s="5">
        <v>24</v>
      </c>
      <c r="C1774" s="5">
        <v>5</v>
      </c>
      <c r="D1774" s="5">
        <v>2</v>
      </c>
      <c r="E1774" s="4">
        <v>1</v>
      </c>
      <c r="F1774" s="6">
        <v>2405021</v>
      </c>
      <c r="G1774" s="7" t="s">
        <v>1621</v>
      </c>
      <c r="H1774" s="8">
        <v>72890635</v>
      </c>
      <c r="I1774" s="8">
        <v>2338188</v>
      </c>
      <c r="J1774" s="8">
        <v>4319758</v>
      </c>
      <c r="K1774" s="15">
        <v>1.0627899999999999</v>
      </c>
      <c r="L1774" s="13">
        <v>0</v>
      </c>
      <c r="M1774" s="12">
        <f t="shared" si="33"/>
        <v>79548581</v>
      </c>
    </row>
    <row r="1775" spans="1:13" x14ac:dyDescent="0.25">
      <c r="A1775" s="4" t="s">
        <v>12</v>
      </c>
      <c r="B1775" s="5">
        <v>24</v>
      </c>
      <c r="C1775" s="5">
        <v>5</v>
      </c>
      <c r="D1775" s="5">
        <v>3</v>
      </c>
      <c r="E1775" s="4">
        <v>2</v>
      </c>
      <c r="F1775" s="6">
        <v>2405032</v>
      </c>
      <c r="G1775" s="7" t="s">
        <v>1622</v>
      </c>
      <c r="H1775" s="8">
        <v>67514616</v>
      </c>
      <c r="I1775" s="8">
        <v>805657</v>
      </c>
      <c r="J1775" s="8">
        <v>6046048</v>
      </c>
      <c r="K1775" s="15">
        <v>1.0531299999999999</v>
      </c>
      <c r="L1775" s="13">
        <v>0</v>
      </c>
      <c r="M1775" s="12">
        <f t="shared" si="33"/>
        <v>74366321</v>
      </c>
    </row>
    <row r="1776" spans="1:13" x14ac:dyDescent="0.25">
      <c r="A1776" s="4" t="s">
        <v>12</v>
      </c>
      <c r="B1776" s="5">
        <v>24</v>
      </c>
      <c r="C1776" s="5">
        <v>5</v>
      </c>
      <c r="D1776" s="5">
        <v>4</v>
      </c>
      <c r="E1776" s="4">
        <v>2</v>
      </c>
      <c r="F1776" s="6">
        <v>2405042</v>
      </c>
      <c r="G1776" s="7" t="s">
        <v>1623</v>
      </c>
      <c r="H1776" s="8">
        <v>64828975</v>
      </c>
      <c r="I1776" s="8">
        <v>923138</v>
      </c>
      <c r="J1776" s="8">
        <v>8849975</v>
      </c>
      <c r="K1776" s="15">
        <v>1.0672600000000001</v>
      </c>
      <c r="L1776" s="13">
        <v>0</v>
      </c>
      <c r="M1776" s="12">
        <f t="shared" si="33"/>
        <v>74602088</v>
      </c>
    </row>
    <row r="1777" spans="1:13" x14ac:dyDescent="0.25">
      <c r="A1777" s="4" t="s">
        <v>12</v>
      </c>
      <c r="B1777" s="5">
        <v>24</v>
      </c>
      <c r="C1777" s="5">
        <v>5</v>
      </c>
      <c r="D1777" s="5">
        <v>5</v>
      </c>
      <c r="E1777" s="4">
        <v>2</v>
      </c>
      <c r="F1777" s="6">
        <v>2405052</v>
      </c>
      <c r="G1777" s="7" t="s">
        <v>1624</v>
      </c>
      <c r="H1777" s="8">
        <v>43483085</v>
      </c>
      <c r="I1777" s="8">
        <v>1124168</v>
      </c>
      <c r="J1777" s="8">
        <v>6330771</v>
      </c>
      <c r="K1777" s="15">
        <v>1.0522</v>
      </c>
      <c r="L1777" s="13">
        <v>0</v>
      </c>
      <c r="M1777" s="12">
        <f t="shared" si="33"/>
        <v>50938024</v>
      </c>
    </row>
    <row r="1778" spans="1:13" x14ac:dyDescent="0.25">
      <c r="A1778" s="4" t="s">
        <v>12</v>
      </c>
      <c r="B1778" s="5">
        <v>24</v>
      </c>
      <c r="C1778" s="5">
        <v>5</v>
      </c>
      <c r="D1778" s="5">
        <v>6</v>
      </c>
      <c r="E1778" s="4">
        <v>3</v>
      </c>
      <c r="F1778" s="6">
        <v>2405063</v>
      </c>
      <c r="G1778" s="7" t="s">
        <v>1625</v>
      </c>
      <c r="H1778" s="8">
        <v>41614734</v>
      </c>
      <c r="I1778" s="8">
        <v>468921</v>
      </c>
      <c r="J1778" s="8">
        <v>7848093</v>
      </c>
      <c r="K1778" s="15">
        <v>1.0427200000000001</v>
      </c>
      <c r="L1778" s="13">
        <v>0</v>
      </c>
      <c r="M1778" s="12">
        <f t="shared" si="33"/>
        <v>49931748</v>
      </c>
    </row>
    <row r="1779" spans="1:13" x14ac:dyDescent="0.25">
      <c r="A1779" s="4" t="s">
        <v>12</v>
      </c>
      <c r="B1779" s="5">
        <v>24</v>
      </c>
      <c r="C1779" s="5">
        <v>5</v>
      </c>
      <c r="D1779" s="5">
        <v>7</v>
      </c>
      <c r="E1779" s="4">
        <v>3</v>
      </c>
      <c r="F1779" s="6">
        <v>2405073</v>
      </c>
      <c r="G1779" s="7" t="s">
        <v>1626</v>
      </c>
      <c r="H1779" s="8">
        <v>34417189</v>
      </c>
      <c r="I1779" s="8">
        <v>155901</v>
      </c>
      <c r="J1779" s="8">
        <v>11945629</v>
      </c>
      <c r="K1779" s="15">
        <v>1.0422400000000001</v>
      </c>
      <c r="L1779" s="13">
        <v>0</v>
      </c>
      <c r="M1779" s="12">
        <f t="shared" si="33"/>
        <v>46518719</v>
      </c>
    </row>
    <row r="1780" spans="1:13" x14ac:dyDescent="0.25">
      <c r="A1780" s="4" t="s">
        <v>12</v>
      </c>
      <c r="B1780" s="5">
        <v>24</v>
      </c>
      <c r="C1780" s="5">
        <v>5</v>
      </c>
      <c r="D1780" s="5">
        <v>8</v>
      </c>
      <c r="E1780" s="4">
        <v>2</v>
      </c>
      <c r="F1780" s="6">
        <v>2405082</v>
      </c>
      <c r="G1780" s="7" t="s">
        <v>1627</v>
      </c>
      <c r="H1780" s="8">
        <v>19111185</v>
      </c>
      <c r="I1780" s="8">
        <v>129912</v>
      </c>
      <c r="J1780" s="8">
        <v>8814392</v>
      </c>
      <c r="K1780" s="15">
        <v>1.04599</v>
      </c>
      <c r="L1780" s="13">
        <v>0</v>
      </c>
      <c r="M1780" s="12">
        <f t="shared" si="33"/>
        <v>28055489</v>
      </c>
    </row>
    <row r="1781" spans="1:13" x14ac:dyDescent="0.25">
      <c r="A1781" s="4" t="s">
        <v>12</v>
      </c>
      <c r="B1781" s="5">
        <v>24</v>
      </c>
      <c r="C1781" s="5">
        <v>6</v>
      </c>
      <c r="D1781" s="5">
        <v>1</v>
      </c>
      <c r="E1781" s="4">
        <v>3</v>
      </c>
      <c r="F1781" s="6">
        <v>2406013</v>
      </c>
      <c r="G1781" s="7" t="s">
        <v>1628</v>
      </c>
      <c r="H1781" s="8">
        <v>78099435</v>
      </c>
      <c r="I1781" s="8">
        <v>1791950</v>
      </c>
      <c r="J1781" s="8">
        <v>715185</v>
      </c>
      <c r="K1781" s="15">
        <v>1.0448900000000001</v>
      </c>
      <c r="L1781" s="13">
        <v>0</v>
      </c>
      <c r="M1781" s="12">
        <f t="shared" si="33"/>
        <v>80606570</v>
      </c>
    </row>
    <row r="1782" spans="1:13" x14ac:dyDescent="0.25">
      <c r="A1782" s="4" t="s">
        <v>12</v>
      </c>
      <c r="B1782" s="5">
        <v>24</v>
      </c>
      <c r="C1782" s="5">
        <v>6</v>
      </c>
      <c r="D1782" s="5">
        <v>2</v>
      </c>
      <c r="E1782" s="4">
        <v>3</v>
      </c>
      <c r="F1782" s="6">
        <v>2406023</v>
      </c>
      <c r="G1782" s="7" t="s">
        <v>1629</v>
      </c>
      <c r="H1782" s="8">
        <v>32531119</v>
      </c>
      <c r="I1782" s="8">
        <v>583655</v>
      </c>
      <c r="J1782" s="8">
        <v>9013963</v>
      </c>
      <c r="K1782" s="15">
        <v>1.05307</v>
      </c>
      <c r="L1782" s="13">
        <v>0</v>
      </c>
      <c r="M1782" s="12">
        <f t="shared" si="33"/>
        <v>42128737</v>
      </c>
    </row>
    <row r="1783" spans="1:13" x14ac:dyDescent="0.25">
      <c r="A1783" s="4" t="s">
        <v>12</v>
      </c>
      <c r="B1783" s="5">
        <v>24</v>
      </c>
      <c r="C1783" s="5">
        <v>6</v>
      </c>
      <c r="D1783" s="5">
        <v>3</v>
      </c>
      <c r="E1783" s="4">
        <v>2</v>
      </c>
      <c r="F1783" s="6">
        <v>2406032</v>
      </c>
      <c r="G1783" s="7" t="s">
        <v>1630</v>
      </c>
      <c r="H1783" s="8">
        <v>23201602</v>
      </c>
      <c r="I1783" s="8">
        <v>707376</v>
      </c>
      <c r="J1783" s="8">
        <v>7115172</v>
      </c>
      <c r="K1783" s="15">
        <v>1.0287500000000001</v>
      </c>
      <c r="L1783" s="13">
        <v>46256</v>
      </c>
      <c r="M1783" s="12">
        <f t="shared" si="33"/>
        <v>31070406</v>
      </c>
    </row>
    <row r="1784" spans="1:13" x14ac:dyDescent="0.25">
      <c r="A1784" s="4" t="s">
        <v>12</v>
      </c>
      <c r="B1784" s="5">
        <v>24</v>
      </c>
      <c r="C1784" s="5">
        <v>6</v>
      </c>
      <c r="D1784" s="5">
        <v>4</v>
      </c>
      <c r="E1784" s="4">
        <v>2</v>
      </c>
      <c r="F1784" s="6">
        <v>2406042</v>
      </c>
      <c r="G1784" s="7" t="s">
        <v>1631</v>
      </c>
      <c r="H1784" s="8">
        <v>24217874</v>
      </c>
      <c r="I1784" s="8">
        <v>87435</v>
      </c>
      <c r="J1784" s="8">
        <v>13450137</v>
      </c>
      <c r="K1784" s="15">
        <v>1.0498700000000001</v>
      </c>
      <c r="L1784" s="13">
        <v>0</v>
      </c>
      <c r="M1784" s="12">
        <f t="shared" si="33"/>
        <v>37755446</v>
      </c>
    </row>
    <row r="1785" spans="1:13" x14ac:dyDescent="0.25">
      <c r="A1785" s="4" t="s">
        <v>12</v>
      </c>
      <c r="B1785" s="5">
        <v>24</v>
      </c>
      <c r="C1785" s="5">
        <v>6</v>
      </c>
      <c r="D1785" s="5">
        <v>5</v>
      </c>
      <c r="E1785" s="4">
        <v>2</v>
      </c>
      <c r="F1785" s="6">
        <v>2406052</v>
      </c>
      <c r="G1785" s="7" t="s">
        <v>1632</v>
      </c>
      <c r="H1785" s="8">
        <v>22938535</v>
      </c>
      <c r="I1785" s="8">
        <v>96155</v>
      </c>
      <c r="J1785" s="8">
        <v>12521107</v>
      </c>
      <c r="K1785" s="15">
        <v>0.99136000000000002</v>
      </c>
      <c r="L1785" s="13">
        <v>1614380</v>
      </c>
      <c r="M1785" s="12">
        <f t="shared" si="33"/>
        <v>37170177</v>
      </c>
    </row>
    <row r="1786" spans="1:13" x14ac:dyDescent="0.25">
      <c r="A1786" s="4" t="s">
        <v>12</v>
      </c>
      <c r="B1786" s="5">
        <v>24</v>
      </c>
      <c r="C1786" s="5">
        <v>6</v>
      </c>
      <c r="D1786" s="5">
        <v>6</v>
      </c>
      <c r="E1786" s="4">
        <v>2</v>
      </c>
      <c r="F1786" s="6">
        <v>2406062</v>
      </c>
      <c r="G1786" s="7" t="s">
        <v>1633</v>
      </c>
      <c r="H1786" s="8">
        <v>18590298</v>
      </c>
      <c r="I1786" s="8">
        <v>2133668</v>
      </c>
      <c r="J1786" s="8">
        <v>3671458</v>
      </c>
      <c r="K1786" s="15">
        <v>1.02213</v>
      </c>
      <c r="L1786" s="13">
        <v>235750</v>
      </c>
      <c r="M1786" s="12">
        <f t="shared" si="33"/>
        <v>24631174</v>
      </c>
    </row>
    <row r="1787" spans="1:13" x14ac:dyDescent="0.25">
      <c r="A1787" s="4" t="s">
        <v>12</v>
      </c>
      <c r="B1787" s="5">
        <v>24</v>
      </c>
      <c r="C1787" s="5">
        <v>6</v>
      </c>
      <c r="D1787" s="5">
        <v>7</v>
      </c>
      <c r="E1787" s="4">
        <v>2</v>
      </c>
      <c r="F1787" s="6">
        <v>2406072</v>
      </c>
      <c r="G1787" s="7" t="s">
        <v>1634</v>
      </c>
      <c r="H1787" s="8">
        <v>20680880</v>
      </c>
      <c r="I1787" s="8">
        <v>165888</v>
      </c>
      <c r="J1787" s="8">
        <v>8186385</v>
      </c>
      <c r="K1787" s="15">
        <v>1.02461</v>
      </c>
      <c r="L1787" s="13">
        <v>189363</v>
      </c>
      <c r="M1787" s="12">
        <f t="shared" si="33"/>
        <v>29222516</v>
      </c>
    </row>
    <row r="1788" spans="1:13" x14ac:dyDescent="0.25">
      <c r="A1788" s="4" t="s">
        <v>12</v>
      </c>
      <c r="B1788" s="5">
        <v>24</v>
      </c>
      <c r="C1788" s="5">
        <v>6</v>
      </c>
      <c r="D1788" s="5">
        <v>8</v>
      </c>
      <c r="E1788" s="4">
        <v>2</v>
      </c>
      <c r="F1788" s="6">
        <v>2406082</v>
      </c>
      <c r="G1788" s="7" t="s">
        <v>1635</v>
      </c>
      <c r="H1788" s="8">
        <v>21995214</v>
      </c>
      <c r="I1788" s="8">
        <v>172969</v>
      </c>
      <c r="J1788" s="8">
        <v>3571933</v>
      </c>
      <c r="K1788" s="15">
        <v>1.02806</v>
      </c>
      <c r="L1788" s="13">
        <v>63693</v>
      </c>
      <c r="M1788" s="12">
        <f t="shared" si="33"/>
        <v>25803809</v>
      </c>
    </row>
    <row r="1789" spans="1:13" x14ac:dyDescent="0.25">
      <c r="A1789" s="4" t="s">
        <v>12</v>
      </c>
      <c r="B1789" s="5">
        <v>24</v>
      </c>
      <c r="C1789" s="5">
        <v>6</v>
      </c>
      <c r="D1789" s="5">
        <v>9</v>
      </c>
      <c r="E1789" s="4">
        <v>2</v>
      </c>
      <c r="F1789" s="6">
        <v>2406092</v>
      </c>
      <c r="G1789" s="7" t="s">
        <v>1636</v>
      </c>
      <c r="H1789" s="8">
        <v>65717774</v>
      </c>
      <c r="I1789" s="8">
        <v>748812</v>
      </c>
      <c r="J1789" s="8">
        <v>17307718</v>
      </c>
      <c r="K1789" s="15">
        <v>1.07104</v>
      </c>
      <c r="L1789" s="13">
        <v>0</v>
      </c>
      <c r="M1789" s="12">
        <f t="shared" si="33"/>
        <v>83774304</v>
      </c>
    </row>
    <row r="1790" spans="1:13" x14ac:dyDescent="0.25">
      <c r="A1790" s="4" t="s">
        <v>12</v>
      </c>
      <c r="B1790" s="5">
        <v>24</v>
      </c>
      <c r="C1790" s="5">
        <v>7</v>
      </c>
      <c r="D1790" s="5">
        <v>1</v>
      </c>
      <c r="E1790" s="4">
        <v>1</v>
      </c>
      <c r="F1790" s="6">
        <v>2407011</v>
      </c>
      <c r="G1790" s="7" t="s">
        <v>1637</v>
      </c>
      <c r="H1790" s="8">
        <v>101598211</v>
      </c>
      <c r="I1790" s="8">
        <v>5136934</v>
      </c>
      <c r="J1790" s="8">
        <v>12616700</v>
      </c>
      <c r="K1790" s="15">
        <v>1.0554399999999999</v>
      </c>
      <c r="L1790" s="13">
        <v>0</v>
      </c>
      <c r="M1790" s="12">
        <f t="shared" si="33"/>
        <v>119351845</v>
      </c>
    </row>
    <row r="1791" spans="1:13" x14ac:dyDescent="0.25">
      <c r="A1791" s="4" t="s">
        <v>12</v>
      </c>
      <c r="B1791" s="5">
        <v>24</v>
      </c>
      <c r="C1791" s="5">
        <v>7</v>
      </c>
      <c r="D1791" s="5">
        <v>2</v>
      </c>
      <c r="E1791" s="4">
        <v>2</v>
      </c>
      <c r="F1791" s="6">
        <v>2407022</v>
      </c>
      <c r="G1791" s="7" t="s">
        <v>1638</v>
      </c>
      <c r="H1791" s="8">
        <v>13938651</v>
      </c>
      <c r="I1791" s="8">
        <v>1178453</v>
      </c>
      <c r="J1791" s="8">
        <v>4991127</v>
      </c>
      <c r="K1791" s="15">
        <v>1.0121899999999999</v>
      </c>
      <c r="L1791" s="13">
        <v>502010</v>
      </c>
      <c r="M1791" s="12">
        <f t="shared" si="33"/>
        <v>20610241</v>
      </c>
    </row>
    <row r="1792" spans="1:13" x14ac:dyDescent="0.25">
      <c r="A1792" s="4" t="s">
        <v>12</v>
      </c>
      <c r="B1792" s="5">
        <v>24</v>
      </c>
      <c r="C1792" s="5">
        <v>7</v>
      </c>
      <c r="D1792" s="5">
        <v>3</v>
      </c>
      <c r="E1792" s="4">
        <v>2</v>
      </c>
      <c r="F1792" s="6">
        <v>2407032</v>
      </c>
      <c r="G1792" s="7" t="s">
        <v>1639</v>
      </c>
      <c r="H1792" s="8">
        <v>20371552</v>
      </c>
      <c r="I1792" s="8">
        <v>973604</v>
      </c>
      <c r="J1792" s="8">
        <v>11916482</v>
      </c>
      <c r="K1792" s="15">
        <v>1.06142</v>
      </c>
      <c r="L1792" s="13">
        <v>0</v>
      </c>
      <c r="M1792" s="12">
        <f t="shared" si="33"/>
        <v>33261638</v>
      </c>
    </row>
    <row r="1793" spans="1:13" x14ac:dyDescent="0.25">
      <c r="A1793" s="4" t="s">
        <v>12</v>
      </c>
      <c r="B1793" s="5">
        <v>24</v>
      </c>
      <c r="C1793" s="5">
        <v>7</v>
      </c>
      <c r="D1793" s="5">
        <v>4</v>
      </c>
      <c r="E1793" s="4">
        <v>2</v>
      </c>
      <c r="F1793" s="6">
        <v>2407042</v>
      </c>
      <c r="G1793" s="7" t="s">
        <v>1640</v>
      </c>
      <c r="H1793" s="8">
        <v>24177157</v>
      </c>
      <c r="I1793" s="8">
        <v>569343</v>
      </c>
      <c r="J1793" s="8">
        <v>3383050</v>
      </c>
      <c r="K1793" s="15">
        <v>0.99638000000000004</v>
      </c>
      <c r="L1793" s="13">
        <v>1264864</v>
      </c>
      <c r="M1793" s="12">
        <f t="shared" si="33"/>
        <v>29394414</v>
      </c>
    </row>
    <row r="1794" spans="1:13" x14ac:dyDescent="0.25">
      <c r="A1794" s="4" t="s">
        <v>12</v>
      </c>
      <c r="B1794" s="5">
        <v>24</v>
      </c>
      <c r="C1794" s="5">
        <v>7</v>
      </c>
      <c r="D1794" s="5">
        <v>5</v>
      </c>
      <c r="E1794" s="4">
        <v>2</v>
      </c>
      <c r="F1794" s="6">
        <v>2407052</v>
      </c>
      <c r="G1794" s="7" t="s">
        <v>1641</v>
      </c>
      <c r="H1794" s="8">
        <v>22498825</v>
      </c>
      <c r="I1794" s="8">
        <v>124231</v>
      </c>
      <c r="J1794" s="8">
        <v>18965334</v>
      </c>
      <c r="K1794" s="15">
        <v>1.0821700000000001</v>
      </c>
      <c r="L1794" s="13">
        <v>0</v>
      </c>
      <c r="M1794" s="12">
        <f t="shared" si="33"/>
        <v>41588390</v>
      </c>
    </row>
    <row r="1795" spans="1:13" x14ac:dyDescent="0.25">
      <c r="A1795" s="4" t="s">
        <v>12</v>
      </c>
      <c r="B1795" s="5">
        <v>24</v>
      </c>
      <c r="C1795" s="5">
        <v>7</v>
      </c>
      <c r="D1795" s="5">
        <v>6</v>
      </c>
      <c r="E1795" s="4">
        <v>2</v>
      </c>
      <c r="F1795" s="6">
        <v>2407062</v>
      </c>
      <c r="G1795" s="7" t="s">
        <v>1642</v>
      </c>
      <c r="H1795" s="8">
        <v>43719030</v>
      </c>
      <c r="I1795" s="8">
        <v>322729</v>
      </c>
      <c r="J1795" s="8">
        <v>20072359</v>
      </c>
      <c r="K1795" s="15">
        <v>1.04769</v>
      </c>
      <c r="L1795" s="13">
        <v>0</v>
      </c>
      <c r="M1795" s="12">
        <f t="shared" si="33"/>
        <v>64114118</v>
      </c>
    </row>
    <row r="1796" spans="1:13" x14ac:dyDescent="0.25">
      <c r="A1796" s="4" t="s">
        <v>12</v>
      </c>
      <c r="B1796" s="5">
        <v>24</v>
      </c>
      <c r="C1796" s="5">
        <v>7</v>
      </c>
      <c r="D1796" s="5">
        <v>7</v>
      </c>
      <c r="E1796" s="4">
        <v>2</v>
      </c>
      <c r="F1796" s="6">
        <v>2407072</v>
      </c>
      <c r="G1796" s="7" t="s">
        <v>1643</v>
      </c>
      <c r="H1796" s="8">
        <v>19695383</v>
      </c>
      <c r="I1796" s="8">
        <v>436589</v>
      </c>
      <c r="J1796" s="8">
        <v>12538641</v>
      </c>
      <c r="K1796" s="15">
        <v>1.0494000000000001</v>
      </c>
      <c r="L1796" s="13">
        <v>0</v>
      </c>
      <c r="M1796" s="12">
        <f t="shared" si="33"/>
        <v>32670613</v>
      </c>
    </row>
    <row r="1797" spans="1:13" x14ac:dyDescent="0.25">
      <c r="A1797" s="4" t="s">
        <v>12</v>
      </c>
      <c r="B1797" s="5">
        <v>24</v>
      </c>
      <c r="C1797" s="5">
        <v>7</v>
      </c>
      <c r="D1797" s="5">
        <v>8</v>
      </c>
      <c r="E1797" s="4">
        <v>3</v>
      </c>
      <c r="F1797" s="6">
        <v>2407083</v>
      </c>
      <c r="G1797" s="7" t="s">
        <v>1644</v>
      </c>
      <c r="H1797" s="8">
        <v>34151805</v>
      </c>
      <c r="I1797" s="8">
        <v>246464</v>
      </c>
      <c r="J1797" s="8">
        <v>15603074</v>
      </c>
      <c r="K1797" s="15">
        <v>1.0569900000000001</v>
      </c>
      <c r="L1797" s="13">
        <v>0</v>
      </c>
      <c r="M1797" s="12">
        <f t="shared" si="33"/>
        <v>50001343</v>
      </c>
    </row>
    <row r="1798" spans="1:13" x14ac:dyDescent="0.25">
      <c r="A1798" s="4" t="s">
        <v>12</v>
      </c>
      <c r="B1798" s="5">
        <v>24</v>
      </c>
      <c r="C1798" s="5">
        <v>8</v>
      </c>
      <c r="D1798" s="5">
        <v>1</v>
      </c>
      <c r="E1798" s="4">
        <v>1</v>
      </c>
      <c r="F1798" s="6">
        <v>2408011</v>
      </c>
      <c r="G1798" s="7" t="s">
        <v>1645</v>
      </c>
      <c r="H1798" s="8">
        <v>96781338</v>
      </c>
      <c r="I1798" s="8">
        <v>2755652</v>
      </c>
      <c r="J1798" s="8">
        <v>2727079</v>
      </c>
      <c r="K1798" s="15">
        <v>1.0485199999999999</v>
      </c>
      <c r="L1798" s="13">
        <v>0</v>
      </c>
      <c r="M1798" s="12">
        <f t="shared" si="33"/>
        <v>102264069</v>
      </c>
    </row>
    <row r="1799" spans="1:13" x14ac:dyDescent="0.25">
      <c r="A1799" s="4" t="s">
        <v>12</v>
      </c>
      <c r="B1799" s="5">
        <v>24</v>
      </c>
      <c r="C1799" s="5">
        <v>8</v>
      </c>
      <c r="D1799" s="5">
        <v>2</v>
      </c>
      <c r="E1799" s="4">
        <v>1</v>
      </c>
      <c r="F1799" s="6">
        <v>2408021</v>
      </c>
      <c r="G1799" s="7" t="s">
        <v>1646</v>
      </c>
      <c r="H1799" s="8">
        <v>222477980</v>
      </c>
      <c r="I1799" s="8">
        <v>9530227</v>
      </c>
      <c r="J1799" s="8">
        <v>9965599</v>
      </c>
      <c r="K1799" s="15">
        <v>1.0680700000000001</v>
      </c>
      <c r="L1799" s="13">
        <v>0</v>
      </c>
      <c r="M1799" s="12">
        <f t="shared" si="33"/>
        <v>241973806</v>
      </c>
    </row>
    <row r="1800" spans="1:13" x14ac:dyDescent="0.25">
      <c r="A1800" s="4" t="s">
        <v>12</v>
      </c>
      <c r="B1800" s="5">
        <v>24</v>
      </c>
      <c r="C1800" s="5">
        <v>8</v>
      </c>
      <c r="D1800" s="5">
        <v>3</v>
      </c>
      <c r="E1800" s="4">
        <v>1</v>
      </c>
      <c r="F1800" s="6">
        <v>2408031</v>
      </c>
      <c r="G1800" s="7" t="s">
        <v>1647</v>
      </c>
      <c r="H1800" s="8">
        <v>105679186</v>
      </c>
      <c r="I1800" s="8">
        <v>862864</v>
      </c>
      <c r="J1800" s="8">
        <v>6689979</v>
      </c>
      <c r="K1800" s="15">
        <v>1.07047</v>
      </c>
      <c r="L1800" s="13">
        <v>0</v>
      </c>
      <c r="M1800" s="12">
        <f t="shared" si="33"/>
        <v>113232029</v>
      </c>
    </row>
    <row r="1801" spans="1:13" x14ac:dyDescent="0.25">
      <c r="A1801" s="4" t="s">
        <v>12</v>
      </c>
      <c r="B1801" s="5">
        <v>24</v>
      </c>
      <c r="C1801" s="5">
        <v>8</v>
      </c>
      <c r="D1801" s="5">
        <v>4</v>
      </c>
      <c r="E1801" s="4">
        <v>2</v>
      </c>
      <c r="F1801" s="6">
        <v>2408042</v>
      </c>
      <c r="G1801" s="7" t="s">
        <v>1648</v>
      </c>
      <c r="H1801" s="8">
        <v>31994890</v>
      </c>
      <c r="I1801" s="8">
        <v>3163867</v>
      </c>
      <c r="J1801" s="8">
        <v>7411585</v>
      </c>
      <c r="K1801" s="15">
        <v>1.0775300000000001</v>
      </c>
      <c r="L1801" s="13">
        <v>0</v>
      </c>
      <c r="M1801" s="12">
        <f t="shared" si="33"/>
        <v>42570342</v>
      </c>
    </row>
    <row r="1802" spans="1:13" x14ac:dyDescent="0.25">
      <c r="A1802" s="4" t="s">
        <v>12</v>
      </c>
      <c r="B1802" s="5">
        <v>24</v>
      </c>
      <c r="C1802" s="5">
        <v>8</v>
      </c>
      <c r="D1802" s="5">
        <v>5</v>
      </c>
      <c r="E1802" s="4">
        <v>2</v>
      </c>
      <c r="F1802" s="6">
        <v>2408052</v>
      </c>
      <c r="G1802" s="7" t="s">
        <v>1649</v>
      </c>
      <c r="H1802" s="8">
        <v>46261947</v>
      </c>
      <c r="I1802" s="8">
        <v>1369696</v>
      </c>
      <c r="J1802" s="8">
        <v>13653953</v>
      </c>
      <c r="K1802" s="15">
        <v>1.1066199999999999</v>
      </c>
      <c r="L1802" s="13">
        <v>0</v>
      </c>
      <c r="M1802" s="12">
        <f t="shared" ref="M1802:M1865" si="34">L1802+J1802+I1802+H1802</f>
        <v>61285596</v>
      </c>
    </row>
    <row r="1803" spans="1:13" x14ac:dyDescent="0.25">
      <c r="A1803" s="4" t="s">
        <v>12</v>
      </c>
      <c r="B1803" s="5">
        <v>24</v>
      </c>
      <c r="C1803" s="5">
        <v>9</v>
      </c>
      <c r="D1803" s="5">
        <v>1</v>
      </c>
      <c r="E1803" s="4">
        <v>1</v>
      </c>
      <c r="F1803" s="6">
        <v>2409011</v>
      </c>
      <c r="G1803" s="7" t="s">
        <v>1650</v>
      </c>
      <c r="H1803" s="8">
        <v>124522791</v>
      </c>
      <c r="I1803" s="8">
        <v>3762052</v>
      </c>
      <c r="J1803" s="8">
        <v>2951567</v>
      </c>
      <c r="K1803" s="15">
        <v>1.05165</v>
      </c>
      <c r="L1803" s="13">
        <v>0</v>
      </c>
      <c r="M1803" s="12">
        <f t="shared" si="34"/>
        <v>131236410</v>
      </c>
    </row>
    <row r="1804" spans="1:13" x14ac:dyDescent="0.25">
      <c r="A1804" s="4" t="s">
        <v>12</v>
      </c>
      <c r="B1804" s="5">
        <v>24</v>
      </c>
      <c r="C1804" s="5">
        <v>9</v>
      </c>
      <c r="D1804" s="5">
        <v>2</v>
      </c>
      <c r="E1804" s="4">
        <v>3</v>
      </c>
      <c r="F1804" s="6">
        <v>2409023</v>
      </c>
      <c r="G1804" s="7" t="s">
        <v>1651</v>
      </c>
      <c r="H1804" s="8">
        <v>55089485</v>
      </c>
      <c r="I1804" s="8">
        <v>1429612</v>
      </c>
      <c r="J1804" s="8">
        <v>12831933</v>
      </c>
      <c r="K1804" s="15">
        <v>1.0328599999999999</v>
      </c>
      <c r="L1804" s="13">
        <v>0</v>
      </c>
      <c r="M1804" s="12">
        <f t="shared" si="34"/>
        <v>69351030</v>
      </c>
    </row>
    <row r="1805" spans="1:13" x14ac:dyDescent="0.25">
      <c r="A1805" s="4" t="s">
        <v>12</v>
      </c>
      <c r="B1805" s="5">
        <v>24</v>
      </c>
      <c r="C1805" s="5">
        <v>9</v>
      </c>
      <c r="D1805" s="5">
        <v>3</v>
      </c>
      <c r="E1805" s="4">
        <v>2</v>
      </c>
      <c r="F1805" s="6">
        <v>2409032</v>
      </c>
      <c r="G1805" s="7" t="s">
        <v>1652</v>
      </c>
      <c r="H1805" s="8">
        <v>17287910</v>
      </c>
      <c r="I1805" s="8">
        <v>125024</v>
      </c>
      <c r="J1805" s="8">
        <v>13786923</v>
      </c>
      <c r="K1805" s="15">
        <v>0.99814999999999998</v>
      </c>
      <c r="L1805" s="13">
        <v>1136950</v>
      </c>
      <c r="M1805" s="12">
        <f t="shared" si="34"/>
        <v>32336807</v>
      </c>
    </row>
    <row r="1806" spans="1:13" x14ac:dyDescent="0.25">
      <c r="A1806" s="4" t="s">
        <v>12</v>
      </c>
      <c r="B1806" s="5">
        <v>24</v>
      </c>
      <c r="C1806" s="5">
        <v>9</v>
      </c>
      <c r="D1806" s="5">
        <v>4</v>
      </c>
      <c r="E1806" s="4">
        <v>2</v>
      </c>
      <c r="F1806" s="6">
        <v>2409042</v>
      </c>
      <c r="G1806" s="7" t="s">
        <v>1653</v>
      </c>
      <c r="H1806" s="8">
        <v>45732984</v>
      </c>
      <c r="I1806" s="8">
        <v>1824639</v>
      </c>
      <c r="J1806" s="8">
        <v>3853141</v>
      </c>
      <c r="K1806" s="15">
        <v>1.0700499999999999</v>
      </c>
      <c r="L1806" s="13">
        <v>0</v>
      </c>
      <c r="M1806" s="12">
        <f t="shared" si="34"/>
        <v>51410764</v>
      </c>
    </row>
    <row r="1807" spans="1:13" x14ac:dyDescent="0.25">
      <c r="A1807" s="4" t="s">
        <v>12</v>
      </c>
      <c r="B1807" s="5">
        <v>24</v>
      </c>
      <c r="C1807" s="5">
        <v>9</v>
      </c>
      <c r="D1807" s="5">
        <v>5</v>
      </c>
      <c r="E1807" s="4">
        <v>3</v>
      </c>
      <c r="F1807" s="6">
        <v>2409053</v>
      </c>
      <c r="G1807" s="7" t="s">
        <v>1654</v>
      </c>
      <c r="H1807" s="8">
        <v>29051398</v>
      </c>
      <c r="I1807" s="8">
        <v>188040</v>
      </c>
      <c r="J1807" s="8">
        <v>11102211</v>
      </c>
      <c r="K1807" s="15">
        <v>1.0330999999999999</v>
      </c>
      <c r="L1807" s="13">
        <v>0</v>
      </c>
      <c r="M1807" s="12">
        <f t="shared" si="34"/>
        <v>40341649</v>
      </c>
    </row>
    <row r="1808" spans="1:13" x14ac:dyDescent="0.25">
      <c r="A1808" s="4" t="s">
        <v>12</v>
      </c>
      <c r="B1808" s="5">
        <v>24</v>
      </c>
      <c r="C1808" s="5">
        <v>10</v>
      </c>
      <c r="D1808" s="5">
        <v>1</v>
      </c>
      <c r="E1808" s="4">
        <v>2</v>
      </c>
      <c r="F1808" s="6">
        <v>2410012</v>
      </c>
      <c r="G1808" s="7" t="s">
        <v>1655</v>
      </c>
      <c r="H1808" s="8">
        <v>29694738</v>
      </c>
      <c r="I1808" s="8">
        <v>1668063</v>
      </c>
      <c r="J1808" s="8">
        <v>14515153</v>
      </c>
      <c r="K1808" s="15">
        <v>1.10199</v>
      </c>
      <c r="L1808" s="13">
        <v>0</v>
      </c>
      <c r="M1808" s="12">
        <f t="shared" si="34"/>
        <v>45877954</v>
      </c>
    </row>
    <row r="1809" spans="1:13" x14ac:dyDescent="0.25">
      <c r="A1809" s="4" t="s">
        <v>12</v>
      </c>
      <c r="B1809" s="5">
        <v>24</v>
      </c>
      <c r="C1809" s="5">
        <v>10</v>
      </c>
      <c r="D1809" s="5">
        <v>2</v>
      </c>
      <c r="E1809" s="4">
        <v>2</v>
      </c>
      <c r="F1809" s="6">
        <v>2410022</v>
      </c>
      <c r="G1809" s="7" t="s">
        <v>1656</v>
      </c>
      <c r="H1809" s="8">
        <v>22670757</v>
      </c>
      <c r="I1809" s="8">
        <v>318868</v>
      </c>
      <c r="J1809" s="8">
        <v>1762358</v>
      </c>
      <c r="K1809" s="15">
        <v>1.0439400000000001</v>
      </c>
      <c r="L1809" s="13">
        <v>0</v>
      </c>
      <c r="M1809" s="12">
        <f t="shared" si="34"/>
        <v>24751983</v>
      </c>
    </row>
    <row r="1810" spans="1:13" x14ac:dyDescent="0.25">
      <c r="A1810" s="4" t="s">
        <v>12</v>
      </c>
      <c r="B1810" s="5">
        <v>24</v>
      </c>
      <c r="C1810" s="5">
        <v>10</v>
      </c>
      <c r="D1810" s="5">
        <v>3</v>
      </c>
      <c r="E1810" s="4">
        <v>2</v>
      </c>
      <c r="F1810" s="6">
        <v>2410032</v>
      </c>
      <c r="G1810" s="7" t="s">
        <v>1657</v>
      </c>
      <c r="H1810" s="8">
        <v>70521168</v>
      </c>
      <c r="I1810" s="8">
        <v>637113</v>
      </c>
      <c r="J1810" s="8">
        <v>16275271</v>
      </c>
      <c r="K1810" s="15">
        <v>1.0531600000000001</v>
      </c>
      <c r="L1810" s="13">
        <v>0</v>
      </c>
      <c r="M1810" s="12">
        <f t="shared" si="34"/>
        <v>87433552</v>
      </c>
    </row>
    <row r="1811" spans="1:13" x14ac:dyDescent="0.25">
      <c r="A1811" s="4" t="s">
        <v>12</v>
      </c>
      <c r="B1811" s="5">
        <v>24</v>
      </c>
      <c r="C1811" s="5">
        <v>10</v>
      </c>
      <c r="D1811" s="5">
        <v>4</v>
      </c>
      <c r="E1811" s="4">
        <v>2</v>
      </c>
      <c r="F1811" s="6">
        <v>2410042</v>
      </c>
      <c r="G1811" s="7" t="s">
        <v>1658</v>
      </c>
      <c r="H1811" s="8">
        <v>82129799</v>
      </c>
      <c r="I1811" s="8">
        <v>6613596</v>
      </c>
      <c r="J1811" s="8">
        <v>22584917</v>
      </c>
      <c r="K1811" s="15">
        <v>1.05124</v>
      </c>
      <c r="L1811" s="13">
        <v>0</v>
      </c>
      <c r="M1811" s="12">
        <f t="shared" si="34"/>
        <v>111328312</v>
      </c>
    </row>
    <row r="1812" spans="1:13" x14ac:dyDescent="0.25">
      <c r="A1812" s="4" t="s">
        <v>12</v>
      </c>
      <c r="B1812" s="5">
        <v>24</v>
      </c>
      <c r="C1812" s="5">
        <v>10</v>
      </c>
      <c r="D1812" s="5">
        <v>5</v>
      </c>
      <c r="E1812" s="4">
        <v>3</v>
      </c>
      <c r="F1812" s="6">
        <v>2410053</v>
      </c>
      <c r="G1812" s="7" t="s">
        <v>1659</v>
      </c>
      <c r="H1812" s="8">
        <v>237373467</v>
      </c>
      <c r="I1812" s="8">
        <v>6477389</v>
      </c>
      <c r="J1812" s="8">
        <v>43667848</v>
      </c>
      <c r="K1812" s="15">
        <v>1.0742400000000001</v>
      </c>
      <c r="L1812" s="13">
        <v>0</v>
      </c>
      <c r="M1812" s="12">
        <f t="shared" si="34"/>
        <v>287518704</v>
      </c>
    </row>
    <row r="1813" spans="1:13" x14ac:dyDescent="0.25">
      <c r="A1813" s="4" t="s">
        <v>12</v>
      </c>
      <c r="B1813" s="5">
        <v>24</v>
      </c>
      <c r="C1813" s="5">
        <v>10</v>
      </c>
      <c r="D1813" s="5">
        <v>6</v>
      </c>
      <c r="E1813" s="4">
        <v>2</v>
      </c>
      <c r="F1813" s="6">
        <v>2410062</v>
      </c>
      <c r="G1813" s="7" t="s">
        <v>1660</v>
      </c>
      <c r="H1813" s="8">
        <v>59791097</v>
      </c>
      <c r="I1813" s="8">
        <v>915726</v>
      </c>
      <c r="J1813" s="8">
        <v>5158260</v>
      </c>
      <c r="K1813" s="15">
        <v>1.0896399999999999</v>
      </c>
      <c r="L1813" s="13">
        <v>0</v>
      </c>
      <c r="M1813" s="12">
        <f t="shared" si="34"/>
        <v>65865083</v>
      </c>
    </row>
    <row r="1814" spans="1:13" x14ac:dyDescent="0.25">
      <c r="A1814" s="4" t="s">
        <v>12</v>
      </c>
      <c r="B1814" s="5">
        <v>24</v>
      </c>
      <c r="C1814" s="5">
        <v>11</v>
      </c>
      <c r="D1814" s="5">
        <v>1</v>
      </c>
      <c r="E1814" s="4">
        <v>1</v>
      </c>
      <c r="F1814" s="6">
        <v>2411011</v>
      </c>
      <c r="G1814" s="7" t="s">
        <v>1661</v>
      </c>
      <c r="H1814" s="8">
        <v>206620708</v>
      </c>
      <c r="I1814" s="8">
        <v>9166694</v>
      </c>
      <c r="J1814" s="8">
        <v>26342363</v>
      </c>
      <c r="K1814" s="15">
        <v>1.11124</v>
      </c>
      <c r="L1814" s="13">
        <v>0</v>
      </c>
      <c r="M1814" s="12">
        <f t="shared" si="34"/>
        <v>242129765</v>
      </c>
    </row>
    <row r="1815" spans="1:13" x14ac:dyDescent="0.25">
      <c r="A1815" s="4" t="s">
        <v>12</v>
      </c>
      <c r="B1815" s="5">
        <v>24</v>
      </c>
      <c r="C1815" s="5">
        <v>11</v>
      </c>
      <c r="D1815" s="5">
        <v>2</v>
      </c>
      <c r="E1815" s="4">
        <v>2</v>
      </c>
      <c r="F1815" s="6">
        <v>2411022</v>
      </c>
      <c r="G1815" s="7" t="s">
        <v>1662</v>
      </c>
      <c r="H1815" s="8">
        <v>21750586</v>
      </c>
      <c r="I1815" s="8">
        <v>68862</v>
      </c>
      <c r="J1815" s="8">
        <v>7754918</v>
      </c>
      <c r="K1815" s="15">
        <v>1.0561499999999999</v>
      </c>
      <c r="L1815" s="13">
        <v>0</v>
      </c>
      <c r="M1815" s="12">
        <f t="shared" si="34"/>
        <v>29574366</v>
      </c>
    </row>
    <row r="1816" spans="1:13" x14ac:dyDescent="0.25">
      <c r="A1816" s="4" t="s">
        <v>12</v>
      </c>
      <c r="B1816" s="5">
        <v>24</v>
      </c>
      <c r="C1816" s="5">
        <v>11</v>
      </c>
      <c r="D1816" s="5">
        <v>3</v>
      </c>
      <c r="E1816" s="4">
        <v>3</v>
      </c>
      <c r="F1816" s="6">
        <v>2411033</v>
      </c>
      <c r="G1816" s="7" t="s">
        <v>1663</v>
      </c>
      <c r="H1816" s="8">
        <v>17085750</v>
      </c>
      <c r="I1816" s="8">
        <v>147511</v>
      </c>
      <c r="J1816" s="8">
        <v>7251405</v>
      </c>
      <c r="K1816" s="15">
        <v>1.05724</v>
      </c>
      <c r="L1816" s="13">
        <v>0</v>
      </c>
      <c r="M1816" s="12">
        <f t="shared" si="34"/>
        <v>24484666</v>
      </c>
    </row>
    <row r="1817" spans="1:13" x14ac:dyDescent="0.25">
      <c r="A1817" s="4" t="s">
        <v>12</v>
      </c>
      <c r="B1817" s="5">
        <v>24</v>
      </c>
      <c r="C1817" s="5">
        <v>11</v>
      </c>
      <c r="D1817" s="5">
        <v>4</v>
      </c>
      <c r="E1817" s="4">
        <v>2</v>
      </c>
      <c r="F1817" s="6">
        <v>2411042</v>
      </c>
      <c r="G1817" s="7" t="s">
        <v>1664</v>
      </c>
      <c r="H1817" s="8">
        <v>37368634</v>
      </c>
      <c r="I1817" s="8">
        <v>624294</v>
      </c>
      <c r="J1817" s="8">
        <v>12538910</v>
      </c>
      <c r="K1817" s="15">
        <v>1.03562</v>
      </c>
      <c r="L1817" s="13">
        <v>0</v>
      </c>
      <c r="M1817" s="12">
        <f t="shared" si="34"/>
        <v>50531838</v>
      </c>
    </row>
    <row r="1818" spans="1:13" x14ac:dyDescent="0.25">
      <c r="A1818" s="4" t="s">
        <v>12</v>
      </c>
      <c r="B1818" s="5">
        <v>24</v>
      </c>
      <c r="C1818" s="5">
        <v>11</v>
      </c>
      <c r="D1818" s="5">
        <v>5</v>
      </c>
      <c r="E1818" s="4">
        <v>3</v>
      </c>
      <c r="F1818" s="6">
        <v>2411053</v>
      </c>
      <c r="G1818" s="7" t="s">
        <v>1665</v>
      </c>
      <c r="H1818" s="8">
        <v>36375116</v>
      </c>
      <c r="I1818" s="8">
        <v>398008</v>
      </c>
      <c r="J1818" s="8">
        <v>14438827</v>
      </c>
      <c r="K1818" s="15">
        <v>1.02826</v>
      </c>
      <c r="L1818" s="13">
        <v>106638</v>
      </c>
      <c r="M1818" s="12">
        <f t="shared" si="34"/>
        <v>51318589</v>
      </c>
    </row>
    <row r="1819" spans="1:13" x14ac:dyDescent="0.25">
      <c r="A1819" s="4" t="s">
        <v>12</v>
      </c>
      <c r="B1819" s="5">
        <v>24</v>
      </c>
      <c r="C1819" s="5">
        <v>11</v>
      </c>
      <c r="D1819" s="5">
        <v>6</v>
      </c>
      <c r="E1819" s="4">
        <v>2</v>
      </c>
      <c r="F1819" s="6">
        <v>2411062</v>
      </c>
      <c r="G1819" s="7" t="s">
        <v>1666</v>
      </c>
      <c r="H1819" s="8">
        <v>25059638</v>
      </c>
      <c r="I1819" s="8">
        <v>500909</v>
      </c>
      <c r="J1819" s="8">
        <v>4479567</v>
      </c>
      <c r="K1819" s="15">
        <v>1.0029600000000001</v>
      </c>
      <c r="L1819" s="13">
        <v>981472</v>
      </c>
      <c r="M1819" s="12">
        <f t="shared" si="34"/>
        <v>31021586</v>
      </c>
    </row>
    <row r="1820" spans="1:13" x14ac:dyDescent="0.25">
      <c r="A1820" s="4" t="s">
        <v>12</v>
      </c>
      <c r="B1820" s="5">
        <v>24</v>
      </c>
      <c r="C1820" s="5">
        <v>11</v>
      </c>
      <c r="D1820" s="5">
        <v>7</v>
      </c>
      <c r="E1820" s="4">
        <v>2</v>
      </c>
      <c r="F1820" s="6">
        <v>2411072</v>
      </c>
      <c r="G1820" s="7" t="s">
        <v>1667</v>
      </c>
      <c r="H1820" s="8">
        <v>21998796</v>
      </c>
      <c r="I1820" s="8">
        <v>375400</v>
      </c>
      <c r="J1820" s="8">
        <v>0</v>
      </c>
      <c r="K1820" s="15">
        <v>1.0901400000000001</v>
      </c>
      <c r="L1820" s="13">
        <v>0</v>
      </c>
      <c r="M1820" s="12">
        <f t="shared" si="34"/>
        <v>22374196</v>
      </c>
    </row>
    <row r="1821" spans="1:13" x14ac:dyDescent="0.25">
      <c r="A1821" s="4" t="s">
        <v>12</v>
      </c>
      <c r="B1821" s="5">
        <v>24</v>
      </c>
      <c r="C1821" s="5">
        <v>11</v>
      </c>
      <c r="D1821" s="5">
        <v>8</v>
      </c>
      <c r="E1821" s="4">
        <v>2</v>
      </c>
      <c r="F1821" s="6">
        <v>2411082</v>
      </c>
      <c r="G1821" s="7" t="s">
        <v>357</v>
      </c>
      <c r="H1821" s="8">
        <v>16173137</v>
      </c>
      <c r="I1821" s="8">
        <v>27033</v>
      </c>
      <c r="J1821" s="8">
        <v>6544147</v>
      </c>
      <c r="K1821" s="15">
        <v>1.00379</v>
      </c>
      <c r="L1821" s="13">
        <v>804697</v>
      </c>
      <c r="M1821" s="12">
        <f t="shared" si="34"/>
        <v>23549014</v>
      </c>
    </row>
    <row r="1822" spans="1:13" x14ac:dyDescent="0.25">
      <c r="A1822" s="4" t="s">
        <v>12</v>
      </c>
      <c r="B1822" s="5">
        <v>24</v>
      </c>
      <c r="C1822" s="5">
        <v>12</v>
      </c>
      <c r="D1822" s="5">
        <v>1</v>
      </c>
      <c r="E1822" s="4">
        <v>3</v>
      </c>
      <c r="F1822" s="6">
        <v>2412013</v>
      </c>
      <c r="G1822" s="7" t="s">
        <v>1668</v>
      </c>
      <c r="H1822" s="8">
        <v>182968201</v>
      </c>
      <c r="I1822" s="8">
        <v>2566273</v>
      </c>
      <c r="J1822" s="8">
        <v>7626617</v>
      </c>
      <c r="K1822" s="15">
        <v>1.0620099999999999</v>
      </c>
      <c r="L1822" s="13">
        <v>0</v>
      </c>
      <c r="M1822" s="12">
        <f t="shared" si="34"/>
        <v>193161091</v>
      </c>
    </row>
    <row r="1823" spans="1:13" x14ac:dyDescent="0.25">
      <c r="A1823" s="4" t="s">
        <v>12</v>
      </c>
      <c r="B1823" s="5">
        <v>24</v>
      </c>
      <c r="C1823" s="5">
        <v>12</v>
      </c>
      <c r="D1823" s="5">
        <v>2</v>
      </c>
      <c r="E1823" s="4">
        <v>2</v>
      </c>
      <c r="F1823" s="6">
        <v>2412022</v>
      </c>
      <c r="G1823" s="7" t="s">
        <v>1669</v>
      </c>
      <c r="H1823" s="8">
        <v>43913609</v>
      </c>
      <c r="I1823" s="8">
        <v>154760</v>
      </c>
      <c r="J1823" s="8">
        <v>9925606</v>
      </c>
      <c r="K1823" s="15">
        <v>1.0339400000000001</v>
      </c>
      <c r="L1823" s="13">
        <v>0</v>
      </c>
      <c r="M1823" s="12">
        <f t="shared" si="34"/>
        <v>53993975</v>
      </c>
    </row>
    <row r="1824" spans="1:13" x14ac:dyDescent="0.25">
      <c r="A1824" s="4" t="s">
        <v>12</v>
      </c>
      <c r="B1824" s="5">
        <v>24</v>
      </c>
      <c r="C1824" s="5">
        <v>12</v>
      </c>
      <c r="D1824" s="5">
        <v>3</v>
      </c>
      <c r="E1824" s="4">
        <v>2</v>
      </c>
      <c r="F1824" s="6">
        <v>2412032</v>
      </c>
      <c r="G1824" s="7" t="s">
        <v>1670</v>
      </c>
      <c r="H1824" s="8">
        <v>19176553</v>
      </c>
      <c r="I1824" s="8">
        <v>346405</v>
      </c>
      <c r="J1824" s="8">
        <v>2381896</v>
      </c>
      <c r="K1824" s="15">
        <v>1.02712</v>
      </c>
      <c r="L1824" s="13">
        <v>74221</v>
      </c>
      <c r="M1824" s="12">
        <f t="shared" si="34"/>
        <v>21979075</v>
      </c>
    </row>
    <row r="1825" spans="1:13" x14ac:dyDescent="0.25">
      <c r="A1825" s="4" t="s">
        <v>12</v>
      </c>
      <c r="B1825" s="5">
        <v>24</v>
      </c>
      <c r="C1825" s="5">
        <v>12</v>
      </c>
      <c r="D1825" s="5">
        <v>4</v>
      </c>
      <c r="E1825" s="4">
        <v>2</v>
      </c>
      <c r="F1825" s="6">
        <v>2412042</v>
      </c>
      <c r="G1825" s="7" t="s">
        <v>1671</v>
      </c>
      <c r="H1825" s="8">
        <v>42667452</v>
      </c>
      <c r="I1825" s="8">
        <v>881317</v>
      </c>
      <c r="J1825" s="8">
        <v>7069397</v>
      </c>
      <c r="K1825" s="15">
        <v>1.0365200000000001</v>
      </c>
      <c r="L1825" s="13">
        <v>0</v>
      </c>
      <c r="M1825" s="12">
        <f t="shared" si="34"/>
        <v>50618166</v>
      </c>
    </row>
    <row r="1826" spans="1:13" x14ac:dyDescent="0.25">
      <c r="A1826" s="4" t="s">
        <v>12</v>
      </c>
      <c r="B1826" s="5">
        <v>24</v>
      </c>
      <c r="C1826" s="5">
        <v>12</v>
      </c>
      <c r="D1826" s="5">
        <v>5</v>
      </c>
      <c r="E1826" s="4">
        <v>2</v>
      </c>
      <c r="F1826" s="6">
        <v>2412052</v>
      </c>
      <c r="G1826" s="7" t="s">
        <v>1672</v>
      </c>
      <c r="H1826" s="8">
        <v>57935838</v>
      </c>
      <c r="I1826" s="8">
        <v>3264661</v>
      </c>
      <c r="J1826" s="8">
        <v>11671729</v>
      </c>
      <c r="K1826" s="15">
        <v>1.09416</v>
      </c>
      <c r="L1826" s="13">
        <v>0</v>
      </c>
      <c r="M1826" s="12">
        <f t="shared" si="34"/>
        <v>72872228</v>
      </c>
    </row>
    <row r="1827" spans="1:13" x14ac:dyDescent="0.25">
      <c r="A1827" s="4" t="s">
        <v>12</v>
      </c>
      <c r="B1827" s="5">
        <v>24</v>
      </c>
      <c r="C1827" s="5">
        <v>13</v>
      </c>
      <c r="D1827" s="5">
        <v>1</v>
      </c>
      <c r="E1827" s="4">
        <v>1</v>
      </c>
      <c r="F1827" s="6">
        <v>2413011</v>
      </c>
      <c r="G1827" s="7" t="s">
        <v>1673</v>
      </c>
      <c r="H1827" s="8">
        <v>30814215</v>
      </c>
      <c r="I1827" s="8">
        <v>941704</v>
      </c>
      <c r="J1827" s="8">
        <v>8691043</v>
      </c>
      <c r="K1827" s="15">
        <v>1.08466</v>
      </c>
      <c r="L1827" s="13">
        <v>0</v>
      </c>
      <c r="M1827" s="12">
        <f t="shared" si="34"/>
        <v>40446962</v>
      </c>
    </row>
    <row r="1828" spans="1:13" x14ac:dyDescent="0.25">
      <c r="A1828" s="4" t="s">
        <v>12</v>
      </c>
      <c r="B1828" s="5">
        <v>24</v>
      </c>
      <c r="C1828" s="5">
        <v>13</v>
      </c>
      <c r="D1828" s="5">
        <v>2</v>
      </c>
      <c r="E1828" s="4">
        <v>1</v>
      </c>
      <c r="F1828" s="6">
        <v>2413021</v>
      </c>
      <c r="G1828" s="7" t="s">
        <v>1674</v>
      </c>
      <c r="H1828" s="8">
        <v>28004006</v>
      </c>
      <c r="I1828" s="8">
        <v>600887</v>
      </c>
      <c r="J1828" s="8">
        <v>1034020</v>
      </c>
      <c r="K1828" s="15">
        <v>1.0503800000000001</v>
      </c>
      <c r="L1828" s="13">
        <v>0</v>
      </c>
      <c r="M1828" s="12">
        <f t="shared" si="34"/>
        <v>29638913</v>
      </c>
    </row>
    <row r="1829" spans="1:13" x14ac:dyDescent="0.25">
      <c r="A1829" s="4" t="s">
        <v>12</v>
      </c>
      <c r="B1829" s="5">
        <v>24</v>
      </c>
      <c r="C1829" s="5">
        <v>13</v>
      </c>
      <c r="D1829" s="5">
        <v>3</v>
      </c>
      <c r="E1829" s="4">
        <v>1</v>
      </c>
      <c r="F1829" s="6">
        <v>2413031</v>
      </c>
      <c r="G1829" s="7" t="s">
        <v>1675</v>
      </c>
      <c r="H1829" s="8">
        <v>73125232</v>
      </c>
      <c r="I1829" s="8">
        <v>1629990</v>
      </c>
      <c r="J1829" s="8">
        <v>1810464</v>
      </c>
      <c r="K1829" s="15">
        <v>1.0579700000000001</v>
      </c>
      <c r="L1829" s="13">
        <v>0</v>
      </c>
      <c r="M1829" s="12">
        <f t="shared" si="34"/>
        <v>76565686</v>
      </c>
    </row>
    <row r="1830" spans="1:13" x14ac:dyDescent="0.25">
      <c r="A1830" s="4" t="s">
        <v>12</v>
      </c>
      <c r="B1830" s="5">
        <v>24</v>
      </c>
      <c r="C1830" s="5">
        <v>13</v>
      </c>
      <c r="D1830" s="5">
        <v>4</v>
      </c>
      <c r="E1830" s="4">
        <v>1</v>
      </c>
      <c r="F1830" s="6">
        <v>2413041</v>
      </c>
      <c r="G1830" s="7" t="s">
        <v>1676</v>
      </c>
      <c r="H1830" s="8">
        <v>282044478</v>
      </c>
      <c r="I1830" s="8">
        <v>8985021</v>
      </c>
      <c r="J1830" s="8">
        <v>17775112</v>
      </c>
      <c r="K1830" s="15">
        <v>1.0617399999999999</v>
      </c>
      <c r="L1830" s="13">
        <v>0</v>
      </c>
      <c r="M1830" s="12">
        <f t="shared" si="34"/>
        <v>308804611</v>
      </c>
    </row>
    <row r="1831" spans="1:13" x14ac:dyDescent="0.25">
      <c r="A1831" s="4" t="s">
        <v>12</v>
      </c>
      <c r="B1831" s="5">
        <v>24</v>
      </c>
      <c r="C1831" s="5">
        <v>13</v>
      </c>
      <c r="D1831" s="5">
        <v>5</v>
      </c>
      <c r="E1831" s="4">
        <v>2</v>
      </c>
      <c r="F1831" s="6">
        <v>2413052</v>
      </c>
      <c r="G1831" s="7" t="s">
        <v>1677</v>
      </c>
      <c r="H1831" s="8">
        <v>12497056</v>
      </c>
      <c r="I1831" s="8">
        <v>873296</v>
      </c>
      <c r="J1831" s="8">
        <v>2834834</v>
      </c>
      <c r="K1831" s="15">
        <v>1.04162</v>
      </c>
      <c r="L1831" s="13">
        <v>0</v>
      </c>
      <c r="M1831" s="12">
        <f t="shared" si="34"/>
        <v>16205186</v>
      </c>
    </row>
    <row r="1832" spans="1:13" x14ac:dyDescent="0.25">
      <c r="A1832" s="4" t="s">
        <v>12</v>
      </c>
      <c r="B1832" s="5">
        <v>24</v>
      </c>
      <c r="C1832" s="5">
        <v>13</v>
      </c>
      <c r="D1832" s="5">
        <v>6</v>
      </c>
      <c r="E1832" s="4">
        <v>2</v>
      </c>
      <c r="F1832" s="6">
        <v>2413062</v>
      </c>
      <c r="G1832" s="7" t="s">
        <v>1678</v>
      </c>
      <c r="H1832" s="8">
        <v>30873809</v>
      </c>
      <c r="I1832" s="8">
        <v>2738107</v>
      </c>
      <c r="J1832" s="8">
        <v>4934528</v>
      </c>
      <c r="K1832" s="15">
        <v>1.0480799999999999</v>
      </c>
      <c r="L1832" s="13">
        <v>0</v>
      </c>
      <c r="M1832" s="12">
        <f t="shared" si="34"/>
        <v>38546444</v>
      </c>
    </row>
    <row r="1833" spans="1:13" x14ac:dyDescent="0.25">
      <c r="A1833" s="4" t="s">
        <v>12</v>
      </c>
      <c r="B1833" s="5">
        <v>24</v>
      </c>
      <c r="C1833" s="5">
        <v>13</v>
      </c>
      <c r="D1833" s="5">
        <v>7</v>
      </c>
      <c r="E1833" s="4">
        <v>2</v>
      </c>
      <c r="F1833" s="6">
        <v>2413072</v>
      </c>
      <c r="G1833" s="7" t="s">
        <v>1679</v>
      </c>
      <c r="H1833" s="8">
        <v>64566735</v>
      </c>
      <c r="I1833" s="8">
        <v>762813</v>
      </c>
      <c r="J1833" s="8">
        <v>12251076</v>
      </c>
      <c r="K1833" s="15">
        <v>1.1052299999999999</v>
      </c>
      <c r="L1833" s="13">
        <v>0</v>
      </c>
      <c r="M1833" s="12">
        <f t="shared" si="34"/>
        <v>77580624</v>
      </c>
    </row>
    <row r="1834" spans="1:13" x14ac:dyDescent="0.25">
      <c r="A1834" s="4" t="s">
        <v>12</v>
      </c>
      <c r="B1834" s="5">
        <v>24</v>
      </c>
      <c r="C1834" s="5">
        <v>13</v>
      </c>
      <c r="D1834" s="5">
        <v>8</v>
      </c>
      <c r="E1834" s="4">
        <v>2</v>
      </c>
      <c r="F1834" s="6">
        <v>2413082</v>
      </c>
      <c r="G1834" s="7" t="s">
        <v>1680</v>
      </c>
      <c r="H1834" s="8">
        <v>33036922</v>
      </c>
      <c r="I1834" s="8">
        <v>242061</v>
      </c>
      <c r="J1834" s="8">
        <v>7019703</v>
      </c>
      <c r="K1834" s="15">
        <v>1.0722700000000001</v>
      </c>
      <c r="L1834" s="13">
        <v>0</v>
      </c>
      <c r="M1834" s="12">
        <f t="shared" si="34"/>
        <v>40298686</v>
      </c>
    </row>
    <row r="1835" spans="1:13" x14ac:dyDescent="0.25">
      <c r="A1835" s="4" t="s">
        <v>12</v>
      </c>
      <c r="B1835" s="5">
        <v>24</v>
      </c>
      <c r="C1835" s="5">
        <v>13</v>
      </c>
      <c r="D1835" s="5">
        <v>9</v>
      </c>
      <c r="E1835" s="4">
        <v>2</v>
      </c>
      <c r="F1835" s="6">
        <v>2413092</v>
      </c>
      <c r="G1835" s="7" t="s">
        <v>1681</v>
      </c>
      <c r="H1835" s="8">
        <v>76330683</v>
      </c>
      <c r="I1835" s="8">
        <v>4201692</v>
      </c>
      <c r="J1835" s="8">
        <v>13768054</v>
      </c>
      <c r="K1835" s="15">
        <v>1.0602100000000001</v>
      </c>
      <c r="L1835" s="13">
        <v>0</v>
      </c>
      <c r="M1835" s="12">
        <f t="shared" si="34"/>
        <v>94300429</v>
      </c>
    </row>
    <row r="1836" spans="1:13" x14ac:dyDescent="0.25">
      <c r="A1836" s="4" t="s">
        <v>12</v>
      </c>
      <c r="B1836" s="5">
        <v>24</v>
      </c>
      <c r="C1836" s="5">
        <v>14</v>
      </c>
      <c r="D1836" s="5">
        <v>1</v>
      </c>
      <c r="E1836" s="4">
        <v>1</v>
      </c>
      <c r="F1836" s="6">
        <v>2414011</v>
      </c>
      <c r="G1836" s="7" t="s">
        <v>1682</v>
      </c>
      <c r="H1836" s="8">
        <v>81630412</v>
      </c>
      <c r="I1836" s="8">
        <v>6046050</v>
      </c>
      <c r="J1836" s="8">
        <v>0</v>
      </c>
      <c r="K1836" s="15">
        <v>1.0556700000000001</v>
      </c>
      <c r="L1836" s="13">
        <v>0</v>
      </c>
      <c r="M1836" s="12">
        <f t="shared" si="34"/>
        <v>87676462</v>
      </c>
    </row>
    <row r="1837" spans="1:13" x14ac:dyDescent="0.25">
      <c r="A1837" s="4" t="s">
        <v>12</v>
      </c>
      <c r="B1837" s="5">
        <v>24</v>
      </c>
      <c r="C1837" s="5">
        <v>14</v>
      </c>
      <c r="D1837" s="5">
        <v>2</v>
      </c>
      <c r="E1837" s="4">
        <v>1</v>
      </c>
      <c r="F1837" s="6">
        <v>2414021</v>
      </c>
      <c r="G1837" s="7" t="s">
        <v>1683</v>
      </c>
      <c r="H1837" s="8">
        <v>46143898</v>
      </c>
      <c r="I1837" s="8">
        <v>1179365</v>
      </c>
      <c r="J1837" s="8">
        <v>0</v>
      </c>
      <c r="K1837" s="15">
        <v>1.05507</v>
      </c>
      <c r="L1837" s="13">
        <v>0</v>
      </c>
      <c r="M1837" s="12">
        <f t="shared" si="34"/>
        <v>47323263</v>
      </c>
    </row>
    <row r="1838" spans="1:13" x14ac:dyDescent="0.25">
      <c r="A1838" s="4" t="s">
        <v>12</v>
      </c>
      <c r="B1838" s="5">
        <v>24</v>
      </c>
      <c r="C1838" s="5">
        <v>14</v>
      </c>
      <c r="D1838" s="5">
        <v>3</v>
      </c>
      <c r="E1838" s="4">
        <v>1</v>
      </c>
      <c r="F1838" s="6">
        <v>2414031</v>
      </c>
      <c r="G1838" s="7" t="s">
        <v>1684</v>
      </c>
      <c r="H1838" s="8">
        <v>78396967</v>
      </c>
      <c r="I1838" s="8">
        <v>1475266</v>
      </c>
      <c r="J1838" s="8">
        <v>1619828</v>
      </c>
      <c r="K1838" s="15">
        <v>1.0462800000000001</v>
      </c>
      <c r="L1838" s="13">
        <v>0</v>
      </c>
      <c r="M1838" s="12">
        <f t="shared" si="34"/>
        <v>81492061</v>
      </c>
    </row>
    <row r="1839" spans="1:13" x14ac:dyDescent="0.25">
      <c r="A1839" s="4" t="s">
        <v>12</v>
      </c>
      <c r="B1839" s="5">
        <v>24</v>
      </c>
      <c r="C1839" s="5">
        <v>14</v>
      </c>
      <c r="D1839" s="5">
        <v>4</v>
      </c>
      <c r="E1839" s="4">
        <v>2</v>
      </c>
      <c r="F1839" s="6">
        <v>2414042</v>
      </c>
      <c r="G1839" s="7" t="s">
        <v>1685</v>
      </c>
      <c r="H1839" s="8">
        <v>42403075</v>
      </c>
      <c r="I1839" s="8">
        <v>400518</v>
      </c>
      <c r="J1839" s="8">
        <v>4849676</v>
      </c>
      <c r="K1839" s="15">
        <v>1.03973</v>
      </c>
      <c r="L1839" s="13">
        <v>0</v>
      </c>
      <c r="M1839" s="12">
        <f t="shared" si="34"/>
        <v>47653269</v>
      </c>
    </row>
    <row r="1840" spans="1:13" x14ac:dyDescent="0.25">
      <c r="A1840" s="4" t="s">
        <v>12</v>
      </c>
      <c r="B1840" s="5">
        <v>24</v>
      </c>
      <c r="C1840" s="5">
        <v>14</v>
      </c>
      <c r="D1840" s="5">
        <v>5</v>
      </c>
      <c r="E1840" s="4">
        <v>2</v>
      </c>
      <c r="F1840" s="6">
        <v>2414052</v>
      </c>
      <c r="G1840" s="7" t="s">
        <v>1686</v>
      </c>
      <c r="H1840" s="8">
        <v>32025568</v>
      </c>
      <c r="I1840" s="8">
        <v>294938</v>
      </c>
      <c r="J1840" s="8">
        <v>1054349</v>
      </c>
      <c r="K1840" s="15">
        <v>1.05772</v>
      </c>
      <c r="L1840" s="13">
        <v>0</v>
      </c>
      <c r="M1840" s="12">
        <f t="shared" si="34"/>
        <v>33374855</v>
      </c>
    </row>
    <row r="1841" spans="1:13" x14ac:dyDescent="0.25">
      <c r="A1841" s="4" t="s">
        <v>12</v>
      </c>
      <c r="B1841" s="5">
        <v>24</v>
      </c>
      <c r="C1841" s="5">
        <v>15</v>
      </c>
      <c r="D1841" s="5">
        <v>1</v>
      </c>
      <c r="E1841" s="4">
        <v>1</v>
      </c>
      <c r="F1841" s="6">
        <v>2415011</v>
      </c>
      <c r="G1841" s="7" t="s">
        <v>1687</v>
      </c>
      <c r="H1841" s="8">
        <v>55380283</v>
      </c>
      <c r="I1841" s="8">
        <v>349437</v>
      </c>
      <c r="J1841" s="8">
        <v>0</v>
      </c>
      <c r="K1841" s="15">
        <v>1.05139</v>
      </c>
      <c r="L1841" s="13">
        <v>0</v>
      </c>
      <c r="M1841" s="12">
        <f t="shared" si="34"/>
        <v>55729720</v>
      </c>
    </row>
    <row r="1842" spans="1:13" x14ac:dyDescent="0.25">
      <c r="A1842" s="4" t="s">
        <v>12</v>
      </c>
      <c r="B1842" s="5">
        <v>24</v>
      </c>
      <c r="C1842" s="5">
        <v>15</v>
      </c>
      <c r="D1842" s="5">
        <v>2</v>
      </c>
      <c r="E1842" s="4">
        <v>1</v>
      </c>
      <c r="F1842" s="6">
        <v>2415021</v>
      </c>
      <c r="G1842" s="7" t="s">
        <v>1688</v>
      </c>
      <c r="H1842" s="8">
        <v>72258608</v>
      </c>
      <c r="I1842" s="8">
        <v>791887</v>
      </c>
      <c r="J1842" s="8">
        <v>11908361</v>
      </c>
      <c r="K1842" s="15">
        <v>1.0914999999999999</v>
      </c>
      <c r="L1842" s="13">
        <v>0</v>
      </c>
      <c r="M1842" s="12">
        <f t="shared" si="34"/>
        <v>84958856</v>
      </c>
    </row>
    <row r="1843" spans="1:13" x14ac:dyDescent="0.25">
      <c r="A1843" s="4" t="s">
        <v>12</v>
      </c>
      <c r="B1843" s="5">
        <v>24</v>
      </c>
      <c r="C1843" s="5">
        <v>15</v>
      </c>
      <c r="D1843" s="5">
        <v>3</v>
      </c>
      <c r="E1843" s="4">
        <v>1</v>
      </c>
      <c r="F1843" s="6">
        <v>2415031</v>
      </c>
      <c r="G1843" s="7" t="s">
        <v>1689</v>
      </c>
      <c r="H1843" s="8">
        <v>85225698</v>
      </c>
      <c r="I1843" s="8">
        <v>1427156</v>
      </c>
      <c r="J1843" s="8">
        <v>2169485</v>
      </c>
      <c r="K1843" s="15">
        <v>1.06267</v>
      </c>
      <c r="L1843" s="13">
        <v>0</v>
      </c>
      <c r="M1843" s="12">
        <f t="shared" si="34"/>
        <v>88822339</v>
      </c>
    </row>
    <row r="1844" spans="1:13" x14ac:dyDescent="0.25">
      <c r="A1844" s="4" t="s">
        <v>12</v>
      </c>
      <c r="B1844" s="5">
        <v>24</v>
      </c>
      <c r="C1844" s="5">
        <v>15</v>
      </c>
      <c r="D1844" s="5">
        <v>4</v>
      </c>
      <c r="E1844" s="4">
        <v>1</v>
      </c>
      <c r="F1844" s="6">
        <v>2415041</v>
      </c>
      <c r="G1844" s="7" t="s">
        <v>1690</v>
      </c>
      <c r="H1844" s="8">
        <v>199222880</v>
      </c>
      <c r="I1844" s="8">
        <v>4319654</v>
      </c>
      <c r="J1844" s="8">
        <v>7732782</v>
      </c>
      <c r="K1844" s="15">
        <v>1.08467</v>
      </c>
      <c r="L1844" s="13">
        <v>0</v>
      </c>
      <c r="M1844" s="12">
        <f t="shared" si="34"/>
        <v>211275316</v>
      </c>
    </row>
    <row r="1845" spans="1:13" x14ac:dyDescent="0.25">
      <c r="A1845" s="4" t="s">
        <v>12</v>
      </c>
      <c r="B1845" s="5">
        <v>24</v>
      </c>
      <c r="C1845" s="5">
        <v>15</v>
      </c>
      <c r="D1845" s="5">
        <v>5</v>
      </c>
      <c r="E1845" s="4">
        <v>2</v>
      </c>
      <c r="F1845" s="6">
        <v>2415052</v>
      </c>
      <c r="G1845" s="7" t="s">
        <v>1691</v>
      </c>
      <c r="H1845" s="8">
        <v>66001747</v>
      </c>
      <c r="I1845" s="8">
        <v>794309</v>
      </c>
      <c r="J1845" s="8">
        <v>4508339</v>
      </c>
      <c r="K1845" s="15">
        <v>1.0596300000000001</v>
      </c>
      <c r="L1845" s="13">
        <v>0</v>
      </c>
      <c r="M1845" s="12">
        <f t="shared" si="34"/>
        <v>71304395</v>
      </c>
    </row>
    <row r="1846" spans="1:13" x14ac:dyDescent="0.25">
      <c r="A1846" s="4" t="s">
        <v>12</v>
      </c>
      <c r="B1846" s="5">
        <v>24</v>
      </c>
      <c r="C1846" s="5">
        <v>15</v>
      </c>
      <c r="D1846" s="5">
        <v>6</v>
      </c>
      <c r="E1846" s="4">
        <v>2</v>
      </c>
      <c r="F1846" s="6">
        <v>2415062</v>
      </c>
      <c r="G1846" s="7" t="s">
        <v>1361</v>
      </c>
      <c r="H1846" s="8">
        <v>90723571</v>
      </c>
      <c r="I1846" s="8">
        <v>951061</v>
      </c>
      <c r="J1846" s="8">
        <v>7656216</v>
      </c>
      <c r="K1846" s="15">
        <v>1.0409200000000001</v>
      </c>
      <c r="L1846" s="13">
        <v>0</v>
      </c>
      <c r="M1846" s="12">
        <f t="shared" si="34"/>
        <v>99330848</v>
      </c>
    </row>
    <row r="1847" spans="1:13" x14ac:dyDescent="0.25">
      <c r="A1847" s="4" t="s">
        <v>12</v>
      </c>
      <c r="B1847" s="5">
        <v>24</v>
      </c>
      <c r="C1847" s="5">
        <v>15</v>
      </c>
      <c r="D1847" s="5">
        <v>7</v>
      </c>
      <c r="E1847" s="4">
        <v>2</v>
      </c>
      <c r="F1847" s="6">
        <v>2415072</v>
      </c>
      <c r="G1847" s="7" t="s">
        <v>1692</v>
      </c>
      <c r="H1847" s="8">
        <v>31960611</v>
      </c>
      <c r="I1847" s="8">
        <v>234342</v>
      </c>
      <c r="J1847" s="8">
        <v>3436317</v>
      </c>
      <c r="K1847" s="15">
        <v>1.02163</v>
      </c>
      <c r="L1847" s="13">
        <v>358336</v>
      </c>
      <c r="M1847" s="12">
        <f t="shared" si="34"/>
        <v>35989606</v>
      </c>
    </row>
    <row r="1848" spans="1:13" x14ac:dyDescent="0.25">
      <c r="A1848" s="4" t="s">
        <v>12</v>
      </c>
      <c r="B1848" s="5">
        <v>24</v>
      </c>
      <c r="C1848" s="5">
        <v>15</v>
      </c>
      <c r="D1848" s="5">
        <v>8</v>
      </c>
      <c r="E1848" s="4">
        <v>2</v>
      </c>
      <c r="F1848" s="6">
        <v>2415082</v>
      </c>
      <c r="G1848" s="7" t="s">
        <v>1693</v>
      </c>
      <c r="H1848" s="8">
        <v>24519083</v>
      </c>
      <c r="I1848" s="8">
        <v>113623</v>
      </c>
      <c r="J1848" s="8">
        <v>1681863</v>
      </c>
      <c r="K1848" s="15">
        <v>1.0502</v>
      </c>
      <c r="L1848" s="13">
        <v>0</v>
      </c>
      <c r="M1848" s="12">
        <f t="shared" si="34"/>
        <v>26314569</v>
      </c>
    </row>
    <row r="1849" spans="1:13" x14ac:dyDescent="0.25">
      <c r="A1849" s="4" t="s">
        <v>12</v>
      </c>
      <c r="B1849" s="5">
        <v>24</v>
      </c>
      <c r="C1849" s="5">
        <v>15</v>
      </c>
      <c r="D1849" s="5">
        <v>9</v>
      </c>
      <c r="E1849" s="4">
        <v>2</v>
      </c>
      <c r="F1849" s="6">
        <v>2415092</v>
      </c>
      <c r="G1849" s="7" t="s">
        <v>1694</v>
      </c>
      <c r="H1849" s="8">
        <v>36052317</v>
      </c>
      <c r="I1849" s="8">
        <v>151955</v>
      </c>
      <c r="J1849" s="8">
        <v>2020823</v>
      </c>
      <c r="K1849" s="15">
        <v>1.0625</v>
      </c>
      <c r="L1849" s="13">
        <v>0</v>
      </c>
      <c r="M1849" s="12">
        <f t="shared" si="34"/>
        <v>38225095</v>
      </c>
    </row>
    <row r="1850" spans="1:13" x14ac:dyDescent="0.25">
      <c r="A1850" s="4" t="s">
        <v>12</v>
      </c>
      <c r="B1850" s="5">
        <v>24</v>
      </c>
      <c r="C1850" s="5">
        <v>16</v>
      </c>
      <c r="D1850" s="5">
        <v>1</v>
      </c>
      <c r="E1850" s="4">
        <v>1</v>
      </c>
      <c r="F1850" s="6">
        <v>2416011</v>
      </c>
      <c r="G1850" s="7" t="s">
        <v>1695</v>
      </c>
      <c r="H1850" s="8">
        <v>34264399</v>
      </c>
      <c r="I1850" s="8">
        <v>146618</v>
      </c>
      <c r="J1850" s="8">
        <v>0</v>
      </c>
      <c r="K1850" s="15">
        <v>1.0148999999999999</v>
      </c>
      <c r="L1850" s="13">
        <v>653500</v>
      </c>
      <c r="M1850" s="12">
        <f t="shared" si="34"/>
        <v>35064517</v>
      </c>
    </row>
    <row r="1851" spans="1:13" x14ac:dyDescent="0.25">
      <c r="A1851" s="4" t="s">
        <v>12</v>
      </c>
      <c r="B1851" s="5">
        <v>24</v>
      </c>
      <c r="C1851" s="5">
        <v>16</v>
      </c>
      <c r="D1851" s="5">
        <v>2</v>
      </c>
      <c r="E1851" s="4">
        <v>1</v>
      </c>
      <c r="F1851" s="6">
        <v>2416021</v>
      </c>
      <c r="G1851" s="7" t="s">
        <v>1696</v>
      </c>
      <c r="H1851" s="8">
        <v>201650440</v>
      </c>
      <c r="I1851" s="8">
        <v>8518117</v>
      </c>
      <c r="J1851" s="8">
        <v>20552938</v>
      </c>
      <c r="K1851" s="15">
        <v>1.05287</v>
      </c>
      <c r="L1851" s="13">
        <v>0</v>
      </c>
      <c r="M1851" s="12">
        <f t="shared" si="34"/>
        <v>230721495</v>
      </c>
    </row>
    <row r="1852" spans="1:13" x14ac:dyDescent="0.25">
      <c r="A1852" s="4" t="s">
        <v>12</v>
      </c>
      <c r="B1852" s="5">
        <v>24</v>
      </c>
      <c r="C1852" s="5">
        <v>16</v>
      </c>
      <c r="D1852" s="5">
        <v>3</v>
      </c>
      <c r="E1852" s="4">
        <v>2</v>
      </c>
      <c r="F1852" s="6">
        <v>2416032</v>
      </c>
      <c r="G1852" s="7" t="s">
        <v>1697</v>
      </c>
      <c r="H1852" s="8">
        <v>6992823</v>
      </c>
      <c r="I1852" s="8">
        <v>51629</v>
      </c>
      <c r="J1852" s="8">
        <v>5152802</v>
      </c>
      <c r="K1852" s="15">
        <v>1.04105</v>
      </c>
      <c r="L1852" s="13">
        <v>0</v>
      </c>
      <c r="M1852" s="12">
        <f t="shared" si="34"/>
        <v>12197254</v>
      </c>
    </row>
    <row r="1853" spans="1:13" x14ac:dyDescent="0.25">
      <c r="A1853" s="4" t="s">
        <v>12</v>
      </c>
      <c r="B1853" s="5">
        <v>24</v>
      </c>
      <c r="C1853" s="5">
        <v>16</v>
      </c>
      <c r="D1853" s="5">
        <v>4</v>
      </c>
      <c r="E1853" s="4">
        <v>2</v>
      </c>
      <c r="F1853" s="6">
        <v>2416042</v>
      </c>
      <c r="G1853" s="7" t="s">
        <v>1698</v>
      </c>
      <c r="H1853" s="8">
        <v>22824125</v>
      </c>
      <c r="I1853" s="8">
        <v>159510</v>
      </c>
      <c r="J1853" s="8">
        <v>7629151</v>
      </c>
      <c r="K1853" s="15">
        <v>1.01417</v>
      </c>
      <c r="L1853" s="13">
        <v>571704</v>
      </c>
      <c r="M1853" s="12">
        <f t="shared" si="34"/>
        <v>31184490</v>
      </c>
    </row>
    <row r="1854" spans="1:13" x14ac:dyDescent="0.25">
      <c r="A1854" s="4" t="s">
        <v>12</v>
      </c>
      <c r="B1854" s="5">
        <v>24</v>
      </c>
      <c r="C1854" s="5">
        <v>16</v>
      </c>
      <c r="D1854" s="5">
        <v>5</v>
      </c>
      <c r="E1854" s="4">
        <v>3</v>
      </c>
      <c r="F1854" s="6">
        <v>2416053</v>
      </c>
      <c r="G1854" s="7" t="s">
        <v>1699</v>
      </c>
      <c r="H1854" s="8">
        <v>69928594</v>
      </c>
      <c r="I1854" s="8">
        <v>686326</v>
      </c>
      <c r="J1854" s="8">
        <v>2514921</v>
      </c>
      <c r="K1854" s="15">
        <v>1.08029</v>
      </c>
      <c r="L1854" s="13">
        <v>0</v>
      </c>
      <c r="M1854" s="12">
        <f t="shared" si="34"/>
        <v>73129841</v>
      </c>
    </row>
    <row r="1855" spans="1:13" x14ac:dyDescent="0.25">
      <c r="A1855" s="4" t="s">
        <v>12</v>
      </c>
      <c r="B1855" s="5">
        <v>24</v>
      </c>
      <c r="C1855" s="5">
        <v>16</v>
      </c>
      <c r="D1855" s="5">
        <v>6</v>
      </c>
      <c r="E1855" s="4">
        <v>3</v>
      </c>
      <c r="F1855" s="6">
        <v>2416063</v>
      </c>
      <c r="G1855" s="7" t="s">
        <v>1700</v>
      </c>
      <c r="H1855" s="8">
        <v>38091086</v>
      </c>
      <c r="I1855" s="8">
        <v>412159</v>
      </c>
      <c r="J1855" s="8">
        <v>0</v>
      </c>
      <c r="K1855" s="15">
        <v>1.0263800000000001</v>
      </c>
      <c r="L1855" s="13">
        <v>169810</v>
      </c>
      <c r="M1855" s="12">
        <f t="shared" si="34"/>
        <v>38673055</v>
      </c>
    </row>
    <row r="1856" spans="1:13" x14ac:dyDescent="0.25">
      <c r="A1856" s="4" t="s">
        <v>12</v>
      </c>
      <c r="B1856" s="5">
        <v>24</v>
      </c>
      <c r="C1856" s="5">
        <v>16</v>
      </c>
      <c r="D1856" s="5">
        <v>7</v>
      </c>
      <c r="E1856" s="4">
        <v>3</v>
      </c>
      <c r="F1856" s="6">
        <v>2416073</v>
      </c>
      <c r="G1856" s="7" t="s">
        <v>1701</v>
      </c>
      <c r="H1856" s="8">
        <v>31564697</v>
      </c>
      <c r="I1856" s="8">
        <v>944741</v>
      </c>
      <c r="J1856" s="8">
        <v>5363233</v>
      </c>
      <c r="K1856" s="15">
        <v>1.02502</v>
      </c>
      <c r="L1856" s="13">
        <v>223378</v>
      </c>
      <c r="M1856" s="12">
        <f t="shared" si="34"/>
        <v>38096049</v>
      </c>
    </row>
    <row r="1857" spans="1:13" x14ac:dyDescent="0.25">
      <c r="A1857" s="4" t="s">
        <v>12</v>
      </c>
      <c r="B1857" s="5">
        <v>24</v>
      </c>
      <c r="C1857" s="5">
        <v>16</v>
      </c>
      <c r="D1857" s="5">
        <v>8</v>
      </c>
      <c r="E1857" s="4">
        <v>3</v>
      </c>
      <c r="F1857" s="6">
        <v>2416083</v>
      </c>
      <c r="G1857" s="7" t="s">
        <v>1702</v>
      </c>
      <c r="H1857" s="8">
        <v>22948565</v>
      </c>
      <c r="I1857" s="8">
        <v>760711</v>
      </c>
      <c r="J1857" s="8">
        <v>10932035</v>
      </c>
      <c r="K1857" s="15">
        <v>1.01918</v>
      </c>
      <c r="L1857" s="13">
        <v>462032</v>
      </c>
      <c r="M1857" s="12">
        <f t="shared" si="34"/>
        <v>35103343</v>
      </c>
    </row>
    <row r="1858" spans="1:13" x14ac:dyDescent="0.25">
      <c r="A1858" s="4" t="s">
        <v>12</v>
      </c>
      <c r="B1858" s="5">
        <v>24</v>
      </c>
      <c r="C1858" s="5">
        <v>16</v>
      </c>
      <c r="D1858" s="5">
        <v>9</v>
      </c>
      <c r="E1858" s="4">
        <v>3</v>
      </c>
      <c r="F1858" s="6">
        <v>2416093</v>
      </c>
      <c r="G1858" s="7" t="s">
        <v>1703</v>
      </c>
      <c r="H1858" s="8">
        <v>22367154</v>
      </c>
      <c r="I1858" s="8">
        <v>134906</v>
      </c>
      <c r="J1858" s="8">
        <v>1633925</v>
      </c>
      <c r="K1858" s="15">
        <v>1.0327299999999999</v>
      </c>
      <c r="L1858" s="13">
        <v>0</v>
      </c>
      <c r="M1858" s="12">
        <f t="shared" si="34"/>
        <v>24135985</v>
      </c>
    </row>
    <row r="1859" spans="1:13" x14ac:dyDescent="0.25">
      <c r="A1859" s="4" t="s">
        <v>12</v>
      </c>
      <c r="B1859" s="5">
        <v>24</v>
      </c>
      <c r="C1859" s="5">
        <v>16</v>
      </c>
      <c r="D1859" s="5">
        <v>10</v>
      </c>
      <c r="E1859" s="4">
        <v>2</v>
      </c>
      <c r="F1859" s="6">
        <v>2416102</v>
      </c>
      <c r="G1859" s="7" t="s">
        <v>1704</v>
      </c>
      <c r="H1859" s="8">
        <v>12686548</v>
      </c>
      <c r="I1859" s="8">
        <v>72044</v>
      </c>
      <c r="J1859" s="8">
        <v>10057116</v>
      </c>
      <c r="K1859" s="15">
        <v>1.0225900000000001</v>
      </c>
      <c r="L1859" s="13">
        <v>193319</v>
      </c>
      <c r="M1859" s="12">
        <f t="shared" si="34"/>
        <v>23009027</v>
      </c>
    </row>
    <row r="1860" spans="1:13" x14ac:dyDescent="0.25">
      <c r="A1860" s="4" t="s">
        <v>12</v>
      </c>
      <c r="B1860" s="5">
        <v>24</v>
      </c>
      <c r="C1860" s="5">
        <v>17</v>
      </c>
      <c r="D1860" s="5">
        <v>1</v>
      </c>
      <c r="E1860" s="4">
        <v>1</v>
      </c>
      <c r="F1860" s="6">
        <v>2417011</v>
      </c>
      <c r="G1860" s="7" t="s">
        <v>1705</v>
      </c>
      <c r="H1860" s="8">
        <v>122950810</v>
      </c>
      <c r="I1860" s="8">
        <v>6445493</v>
      </c>
      <c r="J1860" s="8">
        <v>8160252</v>
      </c>
      <c r="K1860" s="15">
        <v>1.06202</v>
      </c>
      <c r="L1860" s="13">
        <v>0</v>
      </c>
      <c r="M1860" s="12">
        <f t="shared" si="34"/>
        <v>137556555</v>
      </c>
    </row>
    <row r="1861" spans="1:13" x14ac:dyDescent="0.25">
      <c r="A1861" s="4" t="s">
        <v>12</v>
      </c>
      <c r="B1861" s="5">
        <v>24</v>
      </c>
      <c r="C1861" s="5">
        <v>17</v>
      </c>
      <c r="D1861" s="5">
        <v>2</v>
      </c>
      <c r="E1861" s="4">
        <v>2</v>
      </c>
      <c r="F1861" s="6">
        <v>2417022</v>
      </c>
      <c r="G1861" s="7" t="s">
        <v>752</v>
      </c>
      <c r="H1861" s="8">
        <v>25101995</v>
      </c>
      <c r="I1861" s="8">
        <v>3324939</v>
      </c>
      <c r="J1861" s="8">
        <v>1060847</v>
      </c>
      <c r="K1861" s="15">
        <v>1.0253300000000001</v>
      </c>
      <c r="L1861" s="13">
        <v>187815</v>
      </c>
      <c r="M1861" s="12">
        <f t="shared" si="34"/>
        <v>29675596</v>
      </c>
    </row>
    <row r="1862" spans="1:13" x14ac:dyDescent="0.25">
      <c r="A1862" s="4" t="s">
        <v>12</v>
      </c>
      <c r="B1862" s="5">
        <v>24</v>
      </c>
      <c r="C1862" s="5">
        <v>17</v>
      </c>
      <c r="D1862" s="5">
        <v>3</v>
      </c>
      <c r="E1862" s="4">
        <v>2</v>
      </c>
      <c r="F1862" s="6">
        <v>2417032</v>
      </c>
      <c r="G1862" s="7" t="s">
        <v>1706</v>
      </c>
      <c r="H1862" s="8">
        <v>24116916</v>
      </c>
      <c r="I1862" s="8">
        <v>125415</v>
      </c>
      <c r="J1862" s="8">
        <v>7444754</v>
      </c>
      <c r="K1862" s="15">
        <v>1.04331</v>
      </c>
      <c r="L1862" s="13">
        <v>0</v>
      </c>
      <c r="M1862" s="12">
        <f t="shared" si="34"/>
        <v>31687085</v>
      </c>
    </row>
    <row r="1863" spans="1:13" x14ac:dyDescent="0.25">
      <c r="A1863" s="4" t="s">
        <v>12</v>
      </c>
      <c r="B1863" s="5">
        <v>24</v>
      </c>
      <c r="C1863" s="5">
        <v>17</v>
      </c>
      <c r="D1863" s="5">
        <v>4</v>
      </c>
      <c r="E1863" s="4">
        <v>2</v>
      </c>
      <c r="F1863" s="6">
        <v>2417042</v>
      </c>
      <c r="G1863" s="7" t="s">
        <v>1707</v>
      </c>
      <c r="H1863" s="8">
        <v>42480862</v>
      </c>
      <c r="I1863" s="8">
        <v>1889979</v>
      </c>
      <c r="J1863" s="8">
        <v>22419331</v>
      </c>
      <c r="K1863" s="15">
        <v>1.0712299999999999</v>
      </c>
      <c r="L1863" s="13">
        <v>0</v>
      </c>
      <c r="M1863" s="12">
        <f t="shared" si="34"/>
        <v>66790172</v>
      </c>
    </row>
    <row r="1864" spans="1:13" x14ac:dyDescent="0.25">
      <c r="A1864" s="4" t="s">
        <v>12</v>
      </c>
      <c r="B1864" s="5">
        <v>24</v>
      </c>
      <c r="C1864" s="5">
        <v>17</v>
      </c>
      <c r="D1864" s="5">
        <v>5</v>
      </c>
      <c r="E1864" s="4">
        <v>2</v>
      </c>
      <c r="F1864" s="6">
        <v>2417052</v>
      </c>
      <c r="G1864" s="7" t="s">
        <v>1708</v>
      </c>
      <c r="H1864" s="8">
        <v>7496836</v>
      </c>
      <c r="I1864" s="8">
        <v>1130</v>
      </c>
      <c r="J1864" s="8">
        <v>10183643</v>
      </c>
      <c r="K1864" s="15">
        <v>1.0933200000000001</v>
      </c>
      <c r="L1864" s="13">
        <v>0</v>
      </c>
      <c r="M1864" s="12">
        <f t="shared" si="34"/>
        <v>17681609</v>
      </c>
    </row>
    <row r="1865" spans="1:13" x14ac:dyDescent="0.25">
      <c r="A1865" s="4" t="s">
        <v>12</v>
      </c>
      <c r="B1865" s="5">
        <v>24</v>
      </c>
      <c r="C1865" s="5">
        <v>17</v>
      </c>
      <c r="D1865" s="5">
        <v>6</v>
      </c>
      <c r="E1865" s="4">
        <v>2</v>
      </c>
      <c r="F1865" s="6">
        <v>2417062</v>
      </c>
      <c r="G1865" s="7" t="s">
        <v>1709</v>
      </c>
      <c r="H1865" s="8">
        <v>43289719</v>
      </c>
      <c r="I1865" s="8">
        <v>191243</v>
      </c>
      <c r="J1865" s="8">
        <v>17681867</v>
      </c>
      <c r="K1865" s="15">
        <v>1.0695699999999999</v>
      </c>
      <c r="L1865" s="13">
        <v>0</v>
      </c>
      <c r="M1865" s="12">
        <f t="shared" si="34"/>
        <v>61162829</v>
      </c>
    </row>
    <row r="1866" spans="1:13" x14ac:dyDescent="0.25">
      <c r="A1866" s="4" t="s">
        <v>12</v>
      </c>
      <c r="B1866" s="5">
        <v>24</v>
      </c>
      <c r="C1866" s="5">
        <v>17</v>
      </c>
      <c r="D1866" s="5">
        <v>7</v>
      </c>
      <c r="E1866" s="4">
        <v>2</v>
      </c>
      <c r="F1866" s="6">
        <v>2417072</v>
      </c>
      <c r="G1866" s="7" t="s">
        <v>1710</v>
      </c>
      <c r="H1866" s="8">
        <v>17479006</v>
      </c>
      <c r="I1866" s="8">
        <v>207859</v>
      </c>
      <c r="J1866" s="8">
        <v>4727160</v>
      </c>
      <c r="K1866" s="15">
        <v>1.03559</v>
      </c>
      <c r="L1866" s="13">
        <v>0</v>
      </c>
      <c r="M1866" s="12">
        <f t="shared" ref="M1866:M1929" si="35">L1866+J1866+I1866+H1866</f>
        <v>22414025</v>
      </c>
    </row>
    <row r="1867" spans="1:13" x14ac:dyDescent="0.25">
      <c r="A1867" s="4" t="s">
        <v>12</v>
      </c>
      <c r="B1867" s="5">
        <v>24</v>
      </c>
      <c r="C1867" s="5">
        <v>17</v>
      </c>
      <c r="D1867" s="5">
        <v>8</v>
      </c>
      <c r="E1867" s="4">
        <v>2</v>
      </c>
      <c r="F1867" s="6">
        <v>2417082</v>
      </c>
      <c r="G1867" s="7" t="s">
        <v>1711</v>
      </c>
      <c r="H1867" s="8">
        <v>63026026</v>
      </c>
      <c r="I1867" s="8">
        <v>407822</v>
      </c>
      <c r="J1867" s="8">
        <v>15495030</v>
      </c>
      <c r="K1867" s="15">
        <v>1.06549</v>
      </c>
      <c r="L1867" s="13">
        <v>0</v>
      </c>
      <c r="M1867" s="12">
        <f t="shared" si="35"/>
        <v>78928878</v>
      </c>
    </row>
    <row r="1868" spans="1:13" x14ac:dyDescent="0.25">
      <c r="A1868" s="4" t="s">
        <v>12</v>
      </c>
      <c r="B1868" s="5">
        <v>24</v>
      </c>
      <c r="C1868" s="5">
        <v>17</v>
      </c>
      <c r="D1868" s="5">
        <v>9</v>
      </c>
      <c r="E1868" s="4">
        <v>2</v>
      </c>
      <c r="F1868" s="6">
        <v>2417092</v>
      </c>
      <c r="G1868" s="7" t="s">
        <v>1712</v>
      </c>
      <c r="H1868" s="8">
        <v>32760574</v>
      </c>
      <c r="I1868" s="8">
        <v>235186</v>
      </c>
      <c r="J1868" s="8">
        <v>22614133</v>
      </c>
      <c r="K1868" s="15">
        <v>1.0622</v>
      </c>
      <c r="L1868" s="13">
        <v>0</v>
      </c>
      <c r="M1868" s="12">
        <f t="shared" si="35"/>
        <v>55609893</v>
      </c>
    </row>
    <row r="1869" spans="1:13" x14ac:dyDescent="0.25">
      <c r="A1869" s="4" t="s">
        <v>12</v>
      </c>
      <c r="B1869" s="5">
        <v>24</v>
      </c>
      <c r="C1869" s="5">
        <v>17</v>
      </c>
      <c r="D1869" s="5">
        <v>10</v>
      </c>
      <c r="E1869" s="4">
        <v>2</v>
      </c>
      <c r="F1869" s="6">
        <v>2417102</v>
      </c>
      <c r="G1869" s="7" t="s">
        <v>1713</v>
      </c>
      <c r="H1869" s="8">
        <v>45356631</v>
      </c>
      <c r="I1869" s="8">
        <v>1729550</v>
      </c>
      <c r="J1869" s="8">
        <v>24913054</v>
      </c>
      <c r="K1869" s="15">
        <v>1.0364199999999999</v>
      </c>
      <c r="L1869" s="13">
        <v>0</v>
      </c>
      <c r="M1869" s="12">
        <f t="shared" si="35"/>
        <v>71999235</v>
      </c>
    </row>
    <row r="1870" spans="1:13" x14ac:dyDescent="0.25">
      <c r="A1870" s="4" t="s">
        <v>12</v>
      </c>
      <c r="B1870" s="5">
        <v>24</v>
      </c>
      <c r="C1870" s="5">
        <v>17</v>
      </c>
      <c r="D1870" s="5">
        <v>11</v>
      </c>
      <c r="E1870" s="4">
        <v>2</v>
      </c>
      <c r="F1870" s="6">
        <v>2417112</v>
      </c>
      <c r="G1870" s="7" t="s">
        <v>1714</v>
      </c>
      <c r="H1870" s="8">
        <v>27301816</v>
      </c>
      <c r="I1870" s="8">
        <v>66941</v>
      </c>
      <c r="J1870" s="8">
        <v>27172106</v>
      </c>
      <c r="K1870" s="15">
        <v>1.0547200000000001</v>
      </c>
      <c r="L1870" s="13">
        <v>0</v>
      </c>
      <c r="M1870" s="12">
        <f t="shared" si="35"/>
        <v>54540863</v>
      </c>
    </row>
    <row r="1871" spans="1:13" x14ac:dyDescent="0.25">
      <c r="A1871" s="4" t="s">
        <v>12</v>
      </c>
      <c r="B1871" s="5">
        <v>24</v>
      </c>
      <c r="C1871" s="5">
        <v>17</v>
      </c>
      <c r="D1871" s="5">
        <v>12</v>
      </c>
      <c r="E1871" s="4">
        <v>2</v>
      </c>
      <c r="F1871" s="6">
        <v>2417122</v>
      </c>
      <c r="G1871" s="7" t="s">
        <v>1715</v>
      </c>
      <c r="H1871" s="8">
        <v>12352018</v>
      </c>
      <c r="I1871" s="8">
        <v>28730</v>
      </c>
      <c r="J1871" s="8">
        <v>4601199</v>
      </c>
      <c r="K1871" s="15">
        <v>1.01847</v>
      </c>
      <c r="L1871" s="13">
        <v>228090</v>
      </c>
      <c r="M1871" s="12">
        <f t="shared" si="35"/>
        <v>17210037</v>
      </c>
    </row>
    <row r="1872" spans="1:13" x14ac:dyDescent="0.25">
      <c r="A1872" s="4" t="s">
        <v>12</v>
      </c>
      <c r="B1872" s="5">
        <v>24</v>
      </c>
      <c r="C1872" s="5">
        <v>17</v>
      </c>
      <c r="D1872" s="5">
        <v>13</v>
      </c>
      <c r="E1872" s="4">
        <v>2</v>
      </c>
      <c r="F1872" s="6">
        <v>2417132</v>
      </c>
      <c r="G1872" s="7" t="s">
        <v>1716</v>
      </c>
      <c r="H1872" s="8">
        <v>29559618</v>
      </c>
      <c r="I1872" s="8">
        <v>54850</v>
      </c>
      <c r="J1872" s="8">
        <v>26241980</v>
      </c>
      <c r="K1872" s="15">
        <v>1.07755</v>
      </c>
      <c r="L1872" s="13">
        <v>0</v>
      </c>
      <c r="M1872" s="12">
        <f t="shared" si="35"/>
        <v>55856448</v>
      </c>
    </row>
    <row r="1873" spans="1:13" x14ac:dyDescent="0.25">
      <c r="A1873" s="4" t="s">
        <v>12</v>
      </c>
      <c r="B1873" s="5">
        <v>24</v>
      </c>
      <c r="C1873" s="5">
        <v>17</v>
      </c>
      <c r="D1873" s="5">
        <v>14</v>
      </c>
      <c r="E1873" s="4">
        <v>2</v>
      </c>
      <c r="F1873" s="6">
        <v>2417142</v>
      </c>
      <c r="G1873" s="7" t="s">
        <v>1717</v>
      </c>
      <c r="H1873" s="8">
        <v>12579182</v>
      </c>
      <c r="I1873" s="8">
        <v>37604</v>
      </c>
      <c r="J1873" s="8">
        <v>6627961</v>
      </c>
      <c r="K1873" s="15">
        <v>1.02884</v>
      </c>
      <c r="L1873" s="13">
        <v>26757</v>
      </c>
      <c r="M1873" s="12">
        <f t="shared" si="35"/>
        <v>19271504</v>
      </c>
    </row>
    <row r="1874" spans="1:13" x14ac:dyDescent="0.25">
      <c r="A1874" s="4" t="s">
        <v>12</v>
      </c>
      <c r="B1874" s="5">
        <v>24</v>
      </c>
      <c r="C1874" s="5">
        <v>17</v>
      </c>
      <c r="D1874" s="5">
        <v>15</v>
      </c>
      <c r="E1874" s="4">
        <v>2</v>
      </c>
      <c r="F1874" s="6">
        <v>2417152</v>
      </c>
      <c r="G1874" s="7" t="s">
        <v>1718</v>
      </c>
      <c r="H1874" s="8">
        <v>53268345</v>
      </c>
      <c r="I1874" s="8">
        <v>1180329</v>
      </c>
      <c r="J1874" s="8">
        <v>22127888</v>
      </c>
      <c r="K1874" s="15">
        <v>1.02552</v>
      </c>
      <c r="L1874" s="13">
        <v>385304</v>
      </c>
      <c r="M1874" s="12">
        <f t="shared" si="35"/>
        <v>76961866</v>
      </c>
    </row>
    <row r="1875" spans="1:13" x14ac:dyDescent="0.25">
      <c r="A1875" s="4" t="s">
        <v>12</v>
      </c>
      <c r="B1875" s="5">
        <v>26</v>
      </c>
      <c r="C1875" s="5">
        <v>1</v>
      </c>
      <c r="D1875" s="5">
        <v>1</v>
      </c>
      <c r="E1875" s="4">
        <v>3</v>
      </c>
      <c r="F1875" s="6">
        <v>2601013</v>
      </c>
      <c r="G1875" s="7" t="s">
        <v>1719</v>
      </c>
      <c r="H1875" s="8">
        <v>117873644</v>
      </c>
      <c r="I1875" s="8">
        <v>4153514</v>
      </c>
      <c r="J1875" s="8">
        <v>6137788</v>
      </c>
      <c r="K1875" s="15">
        <v>1.04335</v>
      </c>
      <c r="L1875" s="13">
        <v>0</v>
      </c>
      <c r="M1875" s="12">
        <f t="shared" si="35"/>
        <v>128164946</v>
      </c>
    </row>
    <row r="1876" spans="1:13" x14ac:dyDescent="0.25">
      <c r="A1876" s="4" t="s">
        <v>12</v>
      </c>
      <c r="B1876" s="5">
        <v>26</v>
      </c>
      <c r="C1876" s="5">
        <v>1</v>
      </c>
      <c r="D1876" s="5">
        <v>2</v>
      </c>
      <c r="E1876" s="4">
        <v>2</v>
      </c>
      <c r="F1876" s="6">
        <v>2601022</v>
      </c>
      <c r="G1876" s="7" t="s">
        <v>1720</v>
      </c>
      <c r="H1876" s="8">
        <v>11087374</v>
      </c>
      <c r="I1876" s="8">
        <v>25046</v>
      </c>
      <c r="J1876" s="8">
        <v>12028964</v>
      </c>
      <c r="K1876" s="15">
        <v>1.00563</v>
      </c>
      <c r="L1876" s="13">
        <v>624970</v>
      </c>
      <c r="M1876" s="12">
        <f t="shared" si="35"/>
        <v>23766354</v>
      </c>
    </row>
    <row r="1877" spans="1:13" x14ac:dyDescent="0.25">
      <c r="A1877" s="4" t="s">
        <v>12</v>
      </c>
      <c r="B1877" s="5">
        <v>26</v>
      </c>
      <c r="C1877" s="5">
        <v>1</v>
      </c>
      <c r="D1877" s="5">
        <v>3</v>
      </c>
      <c r="E1877" s="4">
        <v>3</v>
      </c>
      <c r="F1877" s="6">
        <v>2601033</v>
      </c>
      <c r="G1877" s="7" t="s">
        <v>1721</v>
      </c>
      <c r="H1877" s="8">
        <v>12553332</v>
      </c>
      <c r="I1877" s="8">
        <v>308339</v>
      </c>
      <c r="J1877" s="8">
        <v>12226932</v>
      </c>
      <c r="K1877" s="15">
        <v>1.08145</v>
      </c>
      <c r="L1877" s="13">
        <v>0</v>
      </c>
      <c r="M1877" s="12">
        <f t="shared" si="35"/>
        <v>25088603</v>
      </c>
    </row>
    <row r="1878" spans="1:13" x14ac:dyDescent="0.25">
      <c r="A1878" s="4" t="s">
        <v>12</v>
      </c>
      <c r="B1878" s="5">
        <v>26</v>
      </c>
      <c r="C1878" s="5">
        <v>1</v>
      </c>
      <c r="D1878" s="5">
        <v>4</v>
      </c>
      <c r="E1878" s="4">
        <v>3</v>
      </c>
      <c r="F1878" s="6">
        <v>2601043</v>
      </c>
      <c r="G1878" s="7" t="s">
        <v>1722</v>
      </c>
      <c r="H1878" s="8">
        <v>17534623</v>
      </c>
      <c r="I1878" s="8">
        <v>178528</v>
      </c>
      <c r="J1878" s="8">
        <v>15442689</v>
      </c>
      <c r="K1878" s="15">
        <v>1.00457</v>
      </c>
      <c r="L1878" s="13">
        <v>991083</v>
      </c>
      <c r="M1878" s="12">
        <f t="shared" si="35"/>
        <v>34146923</v>
      </c>
    </row>
    <row r="1879" spans="1:13" x14ac:dyDescent="0.25">
      <c r="A1879" s="4" t="s">
        <v>12</v>
      </c>
      <c r="B1879" s="5">
        <v>26</v>
      </c>
      <c r="C1879" s="5">
        <v>1</v>
      </c>
      <c r="D1879" s="5">
        <v>5</v>
      </c>
      <c r="E1879" s="4">
        <v>2</v>
      </c>
      <c r="F1879" s="6">
        <v>2601052</v>
      </c>
      <c r="G1879" s="7" t="s">
        <v>1723</v>
      </c>
      <c r="H1879" s="8">
        <v>12484516</v>
      </c>
      <c r="I1879" s="8">
        <v>608702</v>
      </c>
      <c r="J1879" s="8">
        <v>9731203</v>
      </c>
      <c r="K1879" s="15">
        <v>1.02118</v>
      </c>
      <c r="L1879" s="13">
        <v>233484</v>
      </c>
      <c r="M1879" s="12">
        <f t="shared" si="35"/>
        <v>23057905</v>
      </c>
    </row>
    <row r="1880" spans="1:13" x14ac:dyDescent="0.25">
      <c r="A1880" s="4" t="s">
        <v>12</v>
      </c>
      <c r="B1880" s="5">
        <v>26</v>
      </c>
      <c r="C1880" s="5">
        <v>1</v>
      </c>
      <c r="D1880" s="5">
        <v>6</v>
      </c>
      <c r="E1880" s="4">
        <v>3</v>
      </c>
      <c r="F1880" s="6">
        <v>2601063</v>
      </c>
      <c r="G1880" s="7" t="s">
        <v>1724</v>
      </c>
      <c r="H1880" s="8">
        <v>19126483</v>
      </c>
      <c r="I1880" s="8">
        <v>252996</v>
      </c>
      <c r="J1880" s="8">
        <v>11664691</v>
      </c>
      <c r="K1880" s="15">
        <v>1.0398099999999999</v>
      </c>
      <c r="L1880" s="13">
        <v>0</v>
      </c>
      <c r="M1880" s="12">
        <f t="shared" si="35"/>
        <v>31044170</v>
      </c>
    </row>
    <row r="1881" spans="1:13" x14ac:dyDescent="0.25">
      <c r="A1881" s="4" t="s">
        <v>12</v>
      </c>
      <c r="B1881" s="5">
        <v>26</v>
      </c>
      <c r="C1881" s="5">
        <v>1</v>
      </c>
      <c r="D1881" s="5">
        <v>7</v>
      </c>
      <c r="E1881" s="4">
        <v>2</v>
      </c>
      <c r="F1881" s="6">
        <v>2601072</v>
      </c>
      <c r="G1881" s="7" t="s">
        <v>1725</v>
      </c>
      <c r="H1881" s="8">
        <v>10128124</v>
      </c>
      <c r="I1881" s="8">
        <v>435080</v>
      </c>
      <c r="J1881" s="8">
        <v>2494025</v>
      </c>
      <c r="K1881" s="15">
        <v>1.0718099999999999</v>
      </c>
      <c r="L1881" s="13">
        <v>0</v>
      </c>
      <c r="M1881" s="12">
        <f t="shared" si="35"/>
        <v>13057229</v>
      </c>
    </row>
    <row r="1882" spans="1:13" x14ac:dyDescent="0.25">
      <c r="A1882" s="4" t="s">
        <v>12</v>
      </c>
      <c r="B1882" s="5">
        <v>26</v>
      </c>
      <c r="C1882" s="5">
        <v>1</v>
      </c>
      <c r="D1882" s="5">
        <v>8</v>
      </c>
      <c r="E1882" s="4">
        <v>3</v>
      </c>
      <c r="F1882" s="6">
        <v>2601083</v>
      </c>
      <c r="G1882" s="7" t="s">
        <v>1726</v>
      </c>
      <c r="H1882" s="8">
        <v>12997088</v>
      </c>
      <c r="I1882" s="8">
        <v>112099</v>
      </c>
      <c r="J1882" s="8">
        <v>7717327</v>
      </c>
      <c r="K1882" s="15">
        <v>1.02247</v>
      </c>
      <c r="L1882" s="13">
        <v>186924</v>
      </c>
      <c r="M1882" s="12">
        <f t="shared" si="35"/>
        <v>21013438</v>
      </c>
    </row>
    <row r="1883" spans="1:13" x14ac:dyDescent="0.25">
      <c r="A1883" s="4" t="s">
        <v>12</v>
      </c>
      <c r="B1883" s="5">
        <v>26</v>
      </c>
      <c r="C1883" s="5">
        <v>2</v>
      </c>
      <c r="D1883" s="5">
        <v>1</v>
      </c>
      <c r="E1883" s="4">
        <v>2</v>
      </c>
      <c r="F1883" s="6">
        <v>2602012</v>
      </c>
      <c r="G1883" s="7" t="s">
        <v>1727</v>
      </c>
      <c r="H1883" s="8">
        <v>10106612</v>
      </c>
      <c r="I1883" s="8">
        <v>40660</v>
      </c>
      <c r="J1883" s="8">
        <v>12532561</v>
      </c>
      <c r="K1883" s="15">
        <v>1.0424599999999999</v>
      </c>
      <c r="L1883" s="13">
        <v>0</v>
      </c>
      <c r="M1883" s="12">
        <f t="shared" si="35"/>
        <v>22679833</v>
      </c>
    </row>
    <row r="1884" spans="1:13" x14ac:dyDescent="0.25">
      <c r="A1884" s="4" t="s">
        <v>12</v>
      </c>
      <c r="B1884" s="5">
        <v>26</v>
      </c>
      <c r="C1884" s="5">
        <v>2</v>
      </c>
      <c r="D1884" s="5">
        <v>2</v>
      </c>
      <c r="E1884" s="4">
        <v>3</v>
      </c>
      <c r="F1884" s="6">
        <v>2602023</v>
      </c>
      <c r="G1884" s="7" t="s">
        <v>1728</v>
      </c>
      <c r="H1884" s="8">
        <v>95633297</v>
      </c>
      <c r="I1884" s="8">
        <v>2829742</v>
      </c>
      <c r="J1884" s="8">
        <v>7279798</v>
      </c>
      <c r="K1884" s="15">
        <v>1.04169</v>
      </c>
      <c r="L1884" s="13">
        <v>0</v>
      </c>
      <c r="M1884" s="12">
        <f t="shared" si="35"/>
        <v>105742837</v>
      </c>
    </row>
    <row r="1885" spans="1:13" x14ac:dyDescent="0.25">
      <c r="A1885" s="4" t="s">
        <v>12</v>
      </c>
      <c r="B1885" s="5">
        <v>26</v>
      </c>
      <c r="C1885" s="5">
        <v>2</v>
      </c>
      <c r="D1885" s="5">
        <v>3</v>
      </c>
      <c r="E1885" s="4">
        <v>3</v>
      </c>
      <c r="F1885" s="6">
        <v>2602033</v>
      </c>
      <c r="G1885" s="7" t="s">
        <v>1729</v>
      </c>
      <c r="H1885" s="8">
        <v>35349923</v>
      </c>
      <c r="I1885" s="8">
        <v>2545704</v>
      </c>
      <c r="J1885" s="8">
        <v>7895463</v>
      </c>
      <c r="K1885" s="15">
        <v>1.1581699999999999</v>
      </c>
      <c r="L1885" s="13">
        <v>0</v>
      </c>
      <c r="M1885" s="12">
        <f t="shared" si="35"/>
        <v>45791090</v>
      </c>
    </row>
    <row r="1886" spans="1:13" x14ac:dyDescent="0.25">
      <c r="A1886" s="4" t="s">
        <v>12</v>
      </c>
      <c r="B1886" s="5">
        <v>26</v>
      </c>
      <c r="C1886" s="5">
        <v>2</v>
      </c>
      <c r="D1886" s="5">
        <v>4</v>
      </c>
      <c r="E1886" s="4">
        <v>2</v>
      </c>
      <c r="F1886" s="6">
        <v>2602042</v>
      </c>
      <c r="G1886" s="7" t="s">
        <v>1730</v>
      </c>
      <c r="H1886" s="8">
        <v>12430784</v>
      </c>
      <c r="I1886" s="8">
        <v>50124</v>
      </c>
      <c r="J1886" s="8">
        <v>9552029</v>
      </c>
      <c r="K1886" s="15">
        <v>1.048</v>
      </c>
      <c r="L1886" s="13">
        <v>0</v>
      </c>
      <c r="M1886" s="12">
        <f t="shared" si="35"/>
        <v>22032937</v>
      </c>
    </row>
    <row r="1887" spans="1:13" x14ac:dyDescent="0.25">
      <c r="A1887" s="4" t="s">
        <v>12</v>
      </c>
      <c r="B1887" s="5">
        <v>26</v>
      </c>
      <c r="C1887" s="5">
        <v>2</v>
      </c>
      <c r="D1887" s="5">
        <v>5</v>
      </c>
      <c r="E1887" s="4">
        <v>2</v>
      </c>
      <c r="F1887" s="6">
        <v>2602052</v>
      </c>
      <c r="G1887" s="7" t="s">
        <v>1731</v>
      </c>
      <c r="H1887" s="8">
        <v>11945443</v>
      </c>
      <c r="I1887" s="8">
        <v>59559</v>
      </c>
      <c r="J1887" s="8">
        <v>10492348</v>
      </c>
      <c r="K1887" s="15">
        <v>1.0011399999999999</v>
      </c>
      <c r="L1887" s="13">
        <v>717593</v>
      </c>
      <c r="M1887" s="12">
        <f t="shared" si="35"/>
        <v>23214943</v>
      </c>
    </row>
    <row r="1888" spans="1:13" x14ac:dyDescent="0.25">
      <c r="A1888" s="4" t="s">
        <v>12</v>
      </c>
      <c r="B1888" s="5">
        <v>26</v>
      </c>
      <c r="C1888" s="5">
        <v>2</v>
      </c>
      <c r="D1888" s="5">
        <v>6</v>
      </c>
      <c r="E1888" s="4">
        <v>3</v>
      </c>
      <c r="F1888" s="6">
        <v>2602063</v>
      </c>
      <c r="G1888" s="7" t="s">
        <v>1732</v>
      </c>
      <c r="H1888" s="8">
        <v>43262555</v>
      </c>
      <c r="I1888" s="8">
        <v>1175811</v>
      </c>
      <c r="J1888" s="8">
        <v>7443369</v>
      </c>
      <c r="K1888" s="15">
        <v>1.0702499999999999</v>
      </c>
      <c r="L1888" s="13">
        <v>0</v>
      </c>
      <c r="M1888" s="12">
        <f t="shared" si="35"/>
        <v>51881735</v>
      </c>
    </row>
    <row r="1889" spans="1:13" x14ac:dyDescent="0.25">
      <c r="A1889" s="4" t="s">
        <v>12</v>
      </c>
      <c r="B1889" s="5">
        <v>26</v>
      </c>
      <c r="C1889" s="5">
        <v>2</v>
      </c>
      <c r="D1889" s="5">
        <v>7</v>
      </c>
      <c r="E1889" s="4">
        <v>2</v>
      </c>
      <c r="F1889" s="6">
        <v>2602072</v>
      </c>
      <c r="G1889" s="7" t="s">
        <v>1733</v>
      </c>
      <c r="H1889" s="8">
        <v>11151402</v>
      </c>
      <c r="I1889" s="8">
        <v>62085</v>
      </c>
      <c r="J1889" s="8">
        <v>8019243</v>
      </c>
      <c r="K1889" s="15">
        <v>1.0645199999999999</v>
      </c>
      <c r="L1889" s="13">
        <v>0</v>
      </c>
      <c r="M1889" s="12">
        <f t="shared" si="35"/>
        <v>19232730</v>
      </c>
    </row>
    <row r="1890" spans="1:13" x14ac:dyDescent="0.25">
      <c r="A1890" s="4" t="s">
        <v>12</v>
      </c>
      <c r="B1890" s="5">
        <v>26</v>
      </c>
      <c r="C1890" s="5">
        <v>2</v>
      </c>
      <c r="D1890" s="5">
        <v>8</v>
      </c>
      <c r="E1890" s="4">
        <v>2</v>
      </c>
      <c r="F1890" s="6">
        <v>2602082</v>
      </c>
      <c r="G1890" s="7" t="s">
        <v>1734</v>
      </c>
      <c r="H1890" s="8">
        <v>27195242</v>
      </c>
      <c r="I1890" s="8">
        <v>225433</v>
      </c>
      <c r="J1890" s="8">
        <v>18742142</v>
      </c>
      <c r="K1890" s="15">
        <v>1.0458499999999999</v>
      </c>
      <c r="L1890" s="13">
        <v>0</v>
      </c>
      <c r="M1890" s="12">
        <f t="shared" si="35"/>
        <v>46162817</v>
      </c>
    </row>
    <row r="1891" spans="1:13" x14ac:dyDescent="0.25">
      <c r="A1891" s="4" t="s">
        <v>12</v>
      </c>
      <c r="B1891" s="5">
        <v>26</v>
      </c>
      <c r="C1891" s="5">
        <v>2</v>
      </c>
      <c r="D1891" s="5">
        <v>9</v>
      </c>
      <c r="E1891" s="4">
        <v>3</v>
      </c>
      <c r="F1891" s="6">
        <v>2602093</v>
      </c>
      <c r="G1891" s="7" t="s">
        <v>1735</v>
      </c>
      <c r="H1891" s="8">
        <v>17157094</v>
      </c>
      <c r="I1891" s="8">
        <v>138675</v>
      </c>
      <c r="J1891" s="8">
        <v>13166809</v>
      </c>
      <c r="K1891" s="15">
        <v>1.00075</v>
      </c>
      <c r="L1891" s="13">
        <v>1101204</v>
      </c>
      <c r="M1891" s="12">
        <f t="shared" si="35"/>
        <v>31563782</v>
      </c>
    </row>
    <row r="1892" spans="1:13" x14ac:dyDescent="0.25">
      <c r="A1892" s="4" t="s">
        <v>12</v>
      </c>
      <c r="B1892" s="5">
        <v>26</v>
      </c>
      <c r="C1892" s="5">
        <v>3</v>
      </c>
      <c r="D1892" s="5">
        <v>1</v>
      </c>
      <c r="E1892" s="4">
        <v>2</v>
      </c>
      <c r="F1892" s="6">
        <v>2603012</v>
      </c>
      <c r="G1892" s="7" t="s">
        <v>1736</v>
      </c>
      <c r="H1892" s="8">
        <v>8769657</v>
      </c>
      <c r="I1892" s="8">
        <v>39500</v>
      </c>
      <c r="J1892" s="8">
        <v>6934652</v>
      </c>
      <c r="K1892" s="15">
        <v>1.0340199999999999</v>
      </c>
      <c r="L1892" s="13">
        <v>0</v>
      </c>
      <c r="M1892" s="12">
        <f t="shared" si="35"/>
        <v>15743809</v>
      </c>
    </row>
    <row r="1893" spans="1:13" x14ac:dyDescent="0.25">
      <c r="A1893" s="4" t="s">
        <v>12</v>
      </c>
      <c r="B1893" s="5">
        <v>26</v>
      </c>
      <c r="C1893" s="5">
        <v>3</v>
      </c>
      <c r="D1893" s="5">
        <v>2</v>
      </c>
      <c r="E1893" s="4">
        <v>2</v>
      </c>
      <c r="F1893" s="6">
        <v>2603022</v>
      </c>
      <c r="G1893" s="7" t="s">
        <v>628</v>
      </c>
      <c r="H1893" s="8">
        <v>8121202</v>
      </c>
      <c r="I1893" s="8">
        <v>24350</v>
      </c>
      <c r="J1893" s="8">
        <v>9658578</v>
      </c>
      <c r="K1893" s="15">
        <v>1.0516700000000001</v>
      </c>
      <c r="L1893" s="13">
        <v>0</v>
      </c>
      <c r="M1893" s="12">
        <f t="shared" si="35"/>
        <v>17804130</v>
      </c>
    </row>
    <row r="1894" spans="1:13" x14ac:dyDescent="0.25">
      <c r="A1894" s="4" t="s">
        <v>12</v>
      </c>
      <c r="B1894" s="5">
        <v>26</v>
      </c>
      <c r="C1894" s="5">
        <v>3</v>
      </c>
      <c r="D1894" s="5">
        <v>3</v>
      </c>
      <c r="E1894" s="4">
        <v>3</v>
      </c>
      <c r="F1894" s="6">
        <v>2603033</v>
      </c>
      <c r="G1894" s="7" t="s">
        <v>1737</v>
      </c>
      <c r="H1894" s="8">
        <v>43887743</v>
      </c>
      <c r="I1894" s="8">
        <v>1040804</v>
      </c>
      <c r="J1894" s="8">
        <v>17778337</v>
      </c>
      <c r="K1894" s="15">
        <v>1.06403</v>
      </c>
      <c r="L1894" s="13">
        <v>0</v>
      </c>
      <c r="M1894" s="12">
        <f t="shared" si="35"/>
        <v>62706884</v>
      </c>
    </row>
    <row r="1895" spans="1:13" x14ac:dyDescent="0.25">
      <c r="A1895" s="4" t="s">
        <v>12</v>
      </c>
      <c r="B1895" s="5">
        <v>26</v>
      </c>
      <c r="C1895" s="5">
        <v>3</v>
      </c>
      <c r="D1895" s="5">
        <v>4</v>
      </c>
      <c r="E1895" s="4">
        <v>3</v>
      </c>
      <c r="F1895" s="6">
        <v>2603043</v>
      </c>
      <c r="G1895" s="7" t="s">
        <v>1738</v>
      </c>
      <c r="H1895" s="8">
        <v>7195451</v>
      </c>
      <c r="I1895" s="8">
        <v>26321</v>
      </c>
      <c r="J1895" s="8">
        <v>6306562</v>
      </c>
      <c r="K1895" s="15">
        <v>1.02166</v>
      </c>
      <c r="L1895" s="13">
        <v>144407</v>
      </c>
      <c r="M1895" s="12">
        <f t="shared" si="35"/>
        <v>13672741</v>
      </c>
    </row>
    <row r="1896" spans="1:13" x14ac:dyDescent="0.25">
      <c r="A1896" s="4" t="s">
        <v>12</v>
      </c>
      <c r="B1896" s="5">
        <v>26</v>
      </c>
      <c r="C1896" s="5">
        <v>3</v>
      </c>
      <c r="D1896" s="5">
        <v>5</v>
      </c>
      <c r="E1896" s="4">
        <v>3</v>
      </c>
      <c r="F1896" s="6">
        <v>2603053</v>
      </c>
      <c r="G1896" s="7" t="s">
        <v>1739</v>
      </c>
      <c r="H1896" s="8">
        <v>14457506</v>
      </c>
      <c r="I1896" s="8">
        <v>107811</v>
      </c>
      <c r="J1896" s="8">
        <v>11687081</v>
      </c>
      <c r="K1896" s="15">
        <v>1.0249600000000001</v>
      </c>
      <c r="L1896" s="13">
        <v>162650</v>
      </c>
      <c r="M1896" s="12">
        <f t="shared" si="35"/>
        <v>26415048</v>
      </c>
    </row>
    <row r="1897" spans="1:13" x14ac:dyDescent="0.25">
      <c r="A1897" s="4" t="s">
        <v>12</v>
      </c>
      <c r="B1897" s="5">
        <v>26</v>
      </c>
      <c r="C1897" s="5">
        <v>4</v>
      </c>
      <c r="D1897" s="5">
        <v>1</v>
      </c>
      <c r="E1897" s="4">
        <v>2</v>
      </c>
      <c r="F1897" s="6">
        <v>2604012</v>
      </c>
      <c r="G1897" s="7" t="s">
        <v>1740</v>
      </c>
      <c r="H1897" s="8">
        <v>28594167</v>
      </c>
      <c r="I1897" s="8">
        <v>104987</v>
      </c>
      <c r="J1897" s="8">
        <v>25361838</v>
      </c>
      <c r="K1897" s="15">
        <v>1.0448200000000001</v>
      </c>
      <c r="L1897" s="13">
        <v>0</v>
      </c>
      <c r="M1897" s="12">
        <f t="shared" si="35"/>
        <v>54060992</v>
      </c>
    </row>
    <row r="1898" spans="1:13" x14ac:dyDescent="0.25">
      <c r="A1898" s="4" t="s">
        <v>12</v>
      </c>
      <c r="B1898" s="5">
        <v>26</v>
      </c>
      <c r="C1898" s="5">
        <v>4</v>
      </c>
      <c r="D1898" s="5">
        <v>2</v>
      </c>
      <c r="E1898" s="4">
        <v>3</v>
      </c>
      <c r="F1898" s="6">
        <v>2604023</v>
      </c>
      <c r="G1898" s="7" t="s">
        <v>1741</v>
      </c>
      <c r="H1898" s="8">
        <v>32292132</v>
      </c>
      <c r="I1898" s="8">
        <v>442776</v>
      </c>
      <c r="J1898" s="8">
        <v>21694050</v>
      </c>
      <c r="K1898" s="15">
        <v>1.04511</v>
      </c>
      <c r="L1898" s="13">
        <v>0</v>
      </c>
      <c r="M1898" s="12">
        <f t="shared" si="35"/>
        <v>54428958</v>
      </c>
    </row>
    <row r="1899" spans="1:13" x14ac:dyDescent="0.25">
      <c r="A1899" s="4" t="s">
        <v>12</v>
      </c>
      <c r="B1899" s="5">
        <v>26</v>
      </c>
      <c r="C1899" s="5">
        <v>4</v>
      </c>
      <c r="D1899" s="5">
        <v>3</v>
      </c>
      <c r="E1899" s="4">
        <v>3</v>
      </c>
      <c r="F1899" s="6">
        <v>2604033</v>
      </c>
      <c r="G1899" s="7" t="s">
        <v>1742</v>
      </c>
      <c r="H1899" s="8">
        <v>55315028</v>
      </c>
      <c r="I1899" s="8">
        <v>834039</v>
      </c>
      <c r="J1899" s="8">
        <v>6634152</v>
      </c>
      <c r="K1899" s="15">
        <v>1.06595</v>
      </c>
      <c r="L1899" s="13">
        <v>0</v>
      </c>
      <c r="M1899" s="12">
        <f t="shared" si="35"/>
        <v>62783219</v>
      </c>
    </row>
    <row r="1900" spans="1:13" x14ac:dyDescent="0.25">
      <c r="A1900" s="4" t="s">
        <v>12</v>
      </c>
      <c r="B1900" s="5">
        <v>26</v>
      </c>
      <c r="C1900" s="5">
        <v>4</v>
      </c>
      <c r="D1900" s="5">
        <v>4</v>
      </c>
      <c r="E1900" s="4">
        <v>3</v>
      </c>
      <c r="F1900" s="6">
        <v>2604043</v>
      </c>
      <c r="G1900" s="7" t="s">
        <v>1335</v>
      </c>
      <c r="H1900" s="8">
        <v>35374246</v>
      </c>
      <c r="I1900" s="8">
        <v>509913</v>
      </c>
      <c r="J1900" s="8">
        <v>13117795</v>
      </c>
      <c r="K1900" s="15">
        <v>1.02481</v>
      </c>
      <c r="L1900" s="13">
        <v>306059</v>
      </c>
      <c r="M1900" s="12">
        <f t="shared" si="35"/>
        <v>49308013</v>
      </c>
    </row>
    <row r="1901" spans="1:13" x14ac:dyDescent="0.25">
      <c r="A1901" s="4" t="s">
        <v>12</v>
      </c>
      <c r="B1901" s="5">
        <v>26</v>
      </c>
      <c r="C1901" s="5">
        <v>4</v>
      </c>
      <c r="D1901" s="5">
        <v>5</v>
      </c>
      <c r="E1901" s="4">
        <v>3</v>
      </c>
      <c r="F1901" s="6">
        <v>2604053</v>
      </c>
      <c r="G1901" s="7" t="s">
        <v>1743</v>
      </c>
      <c r="H1901" s="8">
        <v>57383760</v>
      </c>
      <c r="I1901" s="8">
        <v>385718</v>
      </c>
      <c r="J1901" s="8">
        <v>11513747</v>
      </c>
      <c r="K1901" s="15">
        <v>1.0506</v>
      </c>
      <c r="L1901" s="13">
        <v>0</v>
      </c>
      <c r="M1901" s="12">
        <f t="shared" si="35"/>
        <v>69283225</v>
      </c>
    </row>
    <row r="1902" spans="1:13" x14ac:dyDescent="0.25">
      <c r="A1902" s="4" t="s">
        <v>12</v>
      </c>
      <c r="B1902" s="5">
        <v>26</v>
      </c>
      <c r="C1902" s="5">
        <v>4</v>
      </c>
      <c r="D1902" s="5">
        <v>6</v>
      </c>
      <c r="E1902" s="4">
        <v>2</v>
      </c>
      <c r="F1902" s="6">
        <v>2604062</v>
      </c>
      <c r="G1902" s="7" t="s">
        <v>1744</v>
      </c>
      <c r="H1902" s="8">
        <v>51070178</v>
      </c>
      <c r="I1902" s="8">
        <v>540239</v>
      </c>
      <c r="J1902" s="8">
        <v>29452787</v>
      </c>
      <c r="K1902" s="15">
        <v>1.04915</v>
      </c>
      <c r="L1902" s="13">
        <v>0</v>
      </c>
      <c r="M1902" s="12">
        <f t="shared" si="35"/>
        <v>81063204</v>
      </c>
    </row>
    <row r="1903" spans="1:13" x14ac:dyDescent="0.25">
      <c r="A1903" s="4" t="s">
        <v>12</v>
      </c>
      <c r="B1903" s="5">
        <v>26</v>
      </c>
      <c r="C1903" s="5">
        <v>4</v>
      </c>
      <c r="D1903" s="5">
        <v>7</v>
      </c>
      <c r="E1903" s="4">
        <v>3</v>
      </c>
      <c r="F1903" s="6">
        <v>2604073</v>
      </c>
      <c r="G1903" s="7" t="s">
        <v>529</v>
      </c>
      <c r="H1903" s="8">
        <v>16078589</v>
      </c>
      <c r="I1903" s="8">
        <v>233380</v>
      </c>
      <c r="J1903" s="8">
        <v>15680577</v>
      </c>
      <c r="K1903" s="15">
        <v>1.0154399999999999</v>
      </c>
      <c r="L1903" s="13">
        <v>612260</v>
      </c>
      <c r="M1903" s="12">
        <f t="shared" si="35"/>
        <v>32604806</v>
      </c>
    </row>
    <row r="1904" spans="1:13" x14ac:dyDescent="0.25">
      <c r="A1904" s="4" t="s">
        <v>12</v>
      </c>
      <c r="B1904" s="5">
        <v>26</v>
      </c>
      <c r="C1904" s="5">
        <v>4</v>
      </c>
      <c r="D1904" s="5">
        <v>8</v>
      </c>
      <c r="E1904" s="4">
        <v>3</v>
      </c>
      <c r="F1904" s="6">
        <v>2604083</v>
      </c>
      <c r="G1904" s="7" t="s">
        <v>1745</v>
      </c>
      <c r="H1904" s="8">
        <v>24935462</v>
      </c>
      <c r="I1904" s="8">
        <v>183851</v>
      </c>
      <c r="J1904" s="8">
        <v>22033397</v>
      </c>
      <c r="K1904" s="15">
        <v>1.0679099999999999</v>
      </c>
      <c r="L1904" s="13">
        <v>0</v>
      </c>
      <c r="M1904" s="12">
        <f t="shared" si="35"/>
        <v>47152710</v>
      </c>
    </row>
    <row r="1905" spans="1:13" x14ac:dyDescent="0.25">
      <c r="A1905" s="4" t="s">
        <v>12</v>
      </c>
      <c r="B1905" s="5">
        <v>26</v>
      </c>
      <c r="C1905" s="5">
        <v>4</v>
      </c>
      <c r="D1905" s="5">
        <v>9</v>
      </c>
      <c r="E1905" s="4">
        <v>2</v>
      </c>
      <c r="F1905" s="6">
        <v>2604092</v>
      </c>
      <c r="G1905" s="7" t="s">
        <v>1746</v>
      </c>
      <c r="H1905" s="8">
        <v>49439096</v>
      </c>
      <c r="I1905" s="8">
        <v>803012</v>
      </c>
      <c r="J1905" s="8">
        <v>1639636</v>
      </c>
      <c r="K1905" s="15">
        <v>1.0930599999999999</v>
      </c>
      <c r="L1905" s="13">
        <v>0</v>
      </c>
      <c r="M1905" s="12">
        <f t="shared" si="35"/>
        <v>51881744</v>
      </c>
    </row>
    <row r="1906" spans="1:13" x14ac:dyDescent="0.25">
      <c r="A1906" s="4" t="s">
        <v>12</v>
      </c>
      <c r="B1906" s="5">
        <v>26</v>
      </c>
      <c r="C1906" s="5">
        <v>4</v>
      </c>
      <c r="D1906" s="5">
        <v>10</v>
      </c>
      <c r="E1906" s="4">
        <v>2</v>
      </c>
      <c r="F1906" s="6">
        <v>2604102</v>
      </c>
      <c r="G1906" s="7" t="s">
        <v>1747</v>
      </c>
      <c r="H1906" s="8">
        <v>47268112</v>
      </c>
      <c r="I1906" s="8">
        <v>424878</v>
      </c>
      <c r="J1906" s="8">
        <v>8898182</v>
      </c>
      <c r="K1906" s="15">
        <v>1.05768</v>
      </c>
      <c r="L1906" s="13">
        <v>0</v>
      </c>
      <c r="M1906" s="12">
        <f t="shared" si="35"/>
        <v>56591172</v>
      </c>
    </row>
    <row r="1907" spans="1:13" x14ac:dyDescent="0.25">
      <c r="A1907" s="4" t="s">
        <v>12</v>
      </c>
      <c r="B1907" s="5">
        <v>26</v>
      </c>
      <c r="C1907" s="5">
        <v>4</v>
      </c>
      <c r="D1907" s="5">
        <v>11</v>
      </c>
      <c r="E1907" s="4">
        <v>2</v>
      </c>
      <c r="F1907" s="6">
        <v>2604112</v>
      </c>
      <c r="G1907" s="7" t="s">
        <v>1748</v>
      </c>
      <c r="H1907" s="8">
        <v>24486968</v>
      </c>
      <c r="I1907" s="8">
        <v>92624</v>
      </c>
      <c r="J1907" s="8">
        <v>23635240</v>
      </c>
      <c r="K1907" s="15">
        <v>1.04888</v>
      </c>
      <c r="L1907" s="13">
        <v>0</v>
      </c>
      <c r="M1907" s="12">
        <f t="shared" si="35"/>
        <v>48214832</v>
      </c>
    </row>
    <row r="1908" spans="1:13" x14ac:dyDescent="0.25">
      <c r="A1908" s="4" t="s">
        <v>12</v>
      </c>
      <c r="B1908" s="5">
        <v>26</v>
      </c>
      <c r="C1908" s="5">
        <v>4</v>
      </c>
      <c r="D1908" s="5">
        <v>12</v>
      </c>
      <c r="E1908" s="4">
        <v>3</v>
      </c>
      <c r="F1908" s="6">
        <v>2604123</v>
      </c>
      <c r="G1908" s="7" t="s">
        <v>1749</v>
      </c>
      <c r="H1908" s="8">
        <v>79016679</v>
      </c>
      <c r="I1908" s="8">
        <v>1867206</v>
      </c>
      <c r="J1908" s="8">
        <v>10086697</v>
      </c>
      <c r="K1908" s="15">
        <v>1.0580700000000001</v>
      </c>
      <c r="L1908" s="13">
        <v>0</v>
      </c>
      <c r="M1908" s="12">
        <f t="shared" si="35"/>
        <v>90970582</v>
      </c>
    </row>
    <row r="1909" spans="1:13" x14ac:dyDescent="0.25">
      <c r="A1909" s="4" t="s">
        <v>12</v>
      </c>
      <c r="B1909" s="5">
        <v>26</v>
      </c>
      <c r="C1909" s="5">
        <v>4</v>
      </c>
      <c r="D1909" s="5">
        <v>13</v>
      </c>
      <c r="E1909" s="4">
        <v>3</v>
      </c>
      <c r="F1909" s="6">
        <v>2604133</v>
      </c>
      <c r="G1909" s="7" t="s">
        <v>1750</v>
      </c>
      <c r="H1909" s="8">
        <v>26095647</v>
      </c>
      <c r="I1909" s="8">
        <v>290812</v>
      </c>
      <c r="J1909" s="8">
        <v>27730452</v>
      </c>
      <c r="K1909" s="15">
        <v>1.0295000000000001</v>
      </c>
      <c r="L1909" s="13">
        <v>28808</v>
      </c>
      <c r="M1909" s="12">
        <f t="shared" si="35"/>
        <v>54145719</v>
      </c>
    </row>
    <row r="1910" spans="1:13" x14ac:dyDescent="0.25">
      <c r="A1910" s="4" t="s">
        <v>12</v>
      </c>
      <c r="B1910" s="5">
        <v>26</v>
      </c>
      <c r="C1910" s="5">
        <v>4</v>
      </c>
      <c r="D1910" s="5">
        <v>14</v>
      </c>
      <c r="E1910" s="4">
        <v>3</v>
      </c>
      <c r="F1910" s="6">
        <v>2604143</v>
      </c>
      <c r="G1910" s="7" t="s">
        <v>1751</v>
      </c>
      <c r="H1910" s="8">
        <v>60761390</v>
      </c>
      <c r="I1910" s="8">
        <v>2871665</v>
      </c>
      <c r="J1910" s="8">
        <v>12475374</v>
      </c>
      <c r="K1910" s="15">
        <v>1.0491699999999999</v>
      </c>
      <c r="L1910" s="13">
        <v>0</v>
      </c>
      <c r="M1910" s="12">
        <f t="shared" si="35"/>
        <v>76108429</v>
      </c>
    </row>
    <row r="1911" spans="1:13" x14ac:dyDescent="0.25">
      <c r="A1911" s="4" t="s">
        <v>12</v>
      </c>
      <c r="B1911" s="5">
        <v>26</v>
      </c>
      <c r="C1911" s="5">
        <v>4</v>
      </c>
      <c r="D1911" s="5">
        <v>15</v>
      </c>
      <c r="E1911" s="4">
        <v>3</v>
      </c>
      <c r="F1911" s="6">
        <v>2604153</v>
      </c>
      <c r="G1911" s="7" t="s">
        <v>1752</v>
      </c>
      <c r="H1911" s="8">
        <v>12684493</v>
      </c>
      <c r="I1911" s="8">
        <v>116958</v>
      </c>
      <c r="J1911" s="8">
        <v>11234014</v>
      </c>
      <c r="K1911" s="15">
        <v>1.03894</v>
      </c>
      <c r="L1911" s="13">
        <v>0</v>
      </c>
      <c r="M1911" s="12">
        <f t="shared" si="35"/>
        <v>24035465</v>
      </c>
    </row>
    <row r="1912" spans="1:13" x14ac:dyDescent="0.25">
      <c r="A1912" s="4" t="s">
        <v>12</v>
      </c>
      <c r="B1912" s="5">
        <v>26</v>
      </c>
      <c r="C1912" s="5">
        <v>4</v>
      </c>
      <c r="D1912" s="5">
        <v>16</v>
      </c>
      <c r="E1912" s="4">
        <v>2</v>
      </c>
      <c r="F1912" s="6">
        <v>2604162</v>
      </c>
      <c r="G1912" s="7" t="s">
        <v>1753</v>
      </c>
      <c r="H1912" s="8">
        <v>13885619</v>
      </c>
      <c r="I1912" s="8">
        <v>298995</v>
      </c>
      <c r="J1912" s="8">
        <v>16284935</v>
      </c>
      <c r="K1912" s="15">
        <v>1.0388999999999999</v>
      </c>
      <c r="L1912" s="13">
        <v>0</v>
      </c>
      <c r="M1912" s="12">
        <f t="shared" si="35"/>
        <v>30469549</v>
      </c>
    </row>
    <row r="1913" spans="1:13" x14ac:dyDescent="0.25">
      <c r="A1913" s="4" t="s">
        <v>12</v>
      </c>
      <c r="B1913" s="5">
        <v>26</v>
      </c>
      <c r="C1913" s="5">
        <v>4</v>
      </c>
      <c r="D1913" s="5">
        <v>17</v>
      </c>
      <c r="E1913" s="4">
        <v>2</v>
      </c>
      <c r="F1913" s="6">
        <v>2604172</v>
      </c>
      <c r="G1913" s="7" t="s">
        <v>1754</v>
      </c>
      <c r="H1913" s="8">
        <v>34272348</v>
      </c>
      <c r="I1913" s="8">
        <v>6383308</v>
      </c>
      <c r="J1913" s="8">
        <v>3429869</v>
      </c>
      <c r="K1913" s="15">
        <v>1.04321</v>
      </c>
      <c r="L1913" s="13">
        <v>0</v>
      </c>
      <c r="M1913" s="12">
        <f t="shared" si="35"/>
        <v>44085525</v>
      </c>
    </row>
    <row r="1914" spans="1:13" x14ac:dyDescent="0.25">
      <c r="A1914" s="4" t="s">
        <v>12</v>
      </c>
      <c r="B1914" s="5">
        <v>26</v>
      </c>
      <c r="C1914" s="5">
        <v>4</v>
      </c>
      <c r="D1914" s="5">
        <v>18</v>
      </c>
      <c r="E1914" s="4">
        <v>2</v>
      </c>
      <c r="F1914" s="6">
        <v>2604182</v>
      </c>
      <c r="G1914" s="7" t="s">
        <v>1755</v>
      </c>
      <c r="H1914" s="8">
        <v>38335136</v>
      </c>
      <c r="I1914" s="8">
        <v>461256</v>
      </c>
      <c r="J1914" s="8">
        <v>15949368</v>
      </c>
      <c r="K1914" s="15">
        <v>1.05474</v>
      </c>
      <c r="L1914" s="13">
        <v>0</v>
      </c>
      <c r="M1914" s="12">
        <f t="shared" si="35"/>
        <v>54745760</v>
      </c>
    </row>
    <row r="1915" spans="1:13" x14ac:dyDescent="0.25">
      <c r="A1915" s="4" t="s">
        <v>12</v>
      </c>
      <c r="B1915" s="5">
        <v>26</v>
      </c>
      <c r="C1915" s="5">
        <v>4</v>
      </c>
      <c r="D1915" s="5">
        <v>19</v>
      </c>
      <c r="E1915" s="4">
        <v>2</v>
      </c>
      <c r="F1915" s="6">
        <v>2604192</v>
      </c>
      <c r="G1915" s="7" t="s">
        <v>1756</v>
      </c>
      <c r="H1915" s="8">
        <v>47319484</v>
      </c>
      <c r="I1915" s="8">
        <v>681128</v>
      </c>
      <c r="J1915" s="8">
        <v>10695122</v>
      </c>
      <c r="K1915" s="15">
        <v>1.0450299999999999</v>
      </c>
      <c r="L1915" s="13">
        <v>0</v>
      </c>
      <c r="M1915" s="12">
        <f t="shared" si="35"/>
        <v>58695734</v>
      </c>
    </row>
    <row r="1916" spans="1:13" x14ac:dyDescent="0.25">
      <c r="A1916" s="4" t="s">
        <v>12</v>
      </c>
      <c r="B1916" s="5">
        <v>26</v>
      </c>
      <c r="C1916" s="5">
        <v>5</v>
      </c>
      <c r="D1916" s="5">
        <v>1</v>
      </c>
      <c r="E1916" s="4">
        <v>2</v>
      </c>
      <c r="F1916" s="6">
        <v>2605012</v>
      </c>
      <c r="G1916" s="7" t="s">
        <v>1757</v>
      </c>
      <c r="H1916" s="8">
        <v>10895698</v>
      </c>
      <c r="I1916" s="8">
        <v>143155</v>
      </c>
      <c r="J1916" s="8">
        <v>7893532</v>
      </c>
      <c r="K1916" s="15">
        <v>1.0413300000000001</v>
      </c>
      <c r="L1916" s="13">
        <v>0</v>
      </c>
      <c r="M1916" s="12">
        <f t="shared" si="35"/>
        <v>18932385</v>
      </c>
    </row>
    <row r="1917" spans="1:13" x14ac:dyDescent="0.25">
      <c r="A1917" s="4" t="s">
        <v>12</v>
      </c>
      <c r="B1917" s="5">
        <v>26</v>
      </c>
      <c r="C1917" s="5">
        <v>5</v>
      </c>
      <c r="D1917" s="5">
        <v>2</v>
      </c>
      <c r="E1917" s="4">
        <v>2</v>
      </c>
      <c r="F1917" s="6">
        <v>2605022</v>
      </c>
      <c r="G1917" s="7" t="s">
        <v>1758</v>
      </c>
      <c r="H1917" s="8">
        <v>12364970</v>
      </c>
      <c r="I1917" s="8">
        <v>70744</v>
      </c>
      <c r="J1917" s="8">
        <v>6806871</v>
      </c>
      <c r="K1917" s="15">
        <v>1.0318099999999999</v>
      </c>
      <c r="L1917" s="13">
        <v>0</v>
      </c>
      <c r="M1917" s="12">
        <f t="shared" si="35"/>
        <v>19242585</v>
      </c>
    </row>
    <row r="1918" spans="1:13" x14ac:dyDescent="0.25">
      <c r="A1918" s="4" t="s">
        <v>12</v>
      </c>
      <c r="B1918" s="5">
        <v>26</v>
      </c>
      <c r="C1918" s="5">
        <v>5</v>
      </c>
      <c r="D1918" s="5">
        <v>3</v>
      </c>
      <c r="E1918" s="4">
        <v>3</v>
      </c>
      <c r="F1918" s="6">
        <v>2605033</v>
      </c>
      <c r="G1918" s="7" t="s">
        <v>1759</v>
      </c>
      <c r="H1918" s="8">
        <v>117262274</v>
      </c>
      <c r="I1918" s="8">
        <v>3439179</v>
      </c>
      <c r="J1918" s="8">
        <v>1428423</v>
      </c>
      <c r="K1918" s="15">
        <v>1.0456000000000001</v>
      </c>
      <c r="L1918" s="13">
        <v>0</v>
      </c>
      <c r="M1918" s="12">
        <f t="shared" si="35"/>
        <v>122129876</v>
      </c>
    </row>
    <row r="1919" spans="1:13" x14ac:dyDescent="0.25">
      <c r="A1919" s="4" t="s">
        <v>12</v>
      </c>
      <c r="B1919" s="5">
        <v>26</v>
      </c>
      <c r="C1919" s="5">
        <v>5</v>
      </c>
      <c r="D1919" s="5">
        <v>4</v>
      </c>
      <c r="E1919" s="4">
        <v>3</v>
      </c>
      <c r="F1919" s="6">
        <v>2605043</v>
      </c>
      <c r="G1919" s="7" t="s">
        <v>1760</v>
      </c>
      <c r="H1919" s="8">
        <v>20049105</v>
      </c>
      <c r="I1919" s="8">
        <v>172357</v>
      </c>
      <c r="J1919" s="8">
        <v>23321764</v>
      </c>
      <c r="K1919" s="15">
        <v>1.0398099999999999</v>
      </c>
      <c r="L1919" s="13">
        <v>0</v>
      </c>
      <c r="M1919" s="12">
        <f t="shared" si="35"/>
        <v>43543226</v>
      </c>
    </row>
    <row r="1920" spans="1:13" x14ac:dyDescent="0.25">
      <c r="A1920" s="4" t="s">
        <v>12</v>
      </c>
      <c r="B1920" s="5">
        <v>26</v>
      </c>
      <c r="C1920" s="5">
        <v>5</v>
      </c>
      <c r="D1920" s="5">
        <v>5</v>
      </c>
      <c r="E1920" s="4">
        <v>2</v>
      </c>
      <c r="F1920" s="6">
        <v>2605052</v>
      </c>
      <c r="G1920" s="7" t="s">
        <v>1761</v>
      </c>
      <c r="H1920" s="8">
        <v>8026796</v>
      </c>
      <c r="I1920" s="8">
        <v>6862</v>
      </c>
      <c r="J1920" s="8">
        <v>5485572</v>
      </c>
      <c r="K1920" s="15">
        <v>1.0346200000000001</v>
      </c>
      <c r="L1920" s="13">
        <v>0</v>
      </c>
      <c r="M1920" s="12">
        <f t="shared" si="35"/>
        <v>13519230</v>
      </c>
    </row>
    <row r="1921" spans="1:13" x14ac:dyDescent="0.25">
      <c r="A1921" s="4" t="s">
        <v>12</v>
      </c>
      <c r="B1921" s="5">
        <v>26</v>
      </c>
      <c r="C1921" s="5">
        <v>5</v>
      </c>
      <c r="D1921" s="5">
        <v>6</v>
      </c>
      <c r="E1921" s="4">
        <v>2</v>
      </c>
      <c r="F1921" s="6">
        <v>2605062</v>
      </c>
      <c r="G1921" s="7" t="s">
        <v>1762</v>
      </c>
      <c r="H1921" s="8">
        <v>7266745</v>
      </c>
      <c r="I1921" s="8">
        <v>31323</v>
      </c>
      <c r="J1921" s="8">
        <v>10375436</v>
      </c>
      <c r="K1921" s="15">
        <v>1.04908</v>
      </c>
      <c r="L1921" s="13">
        <v>0</v>
      </c>
      <c r="M1921" s="12">
        <f t="shared" si="35"/>
        <v>17673504</v>
      </c>
    </row>
    <row r="1922" spans="1:13" x14ac:dyDescent="0.25">
      <c r="A1922" s="4" t="s">
        <v>12</v>
      </c>
      <c r="B1922" s="5">
        <v>26</v>
      </c>
      <c r="C1922" s="5">
        <v>5</v>
      </c>
      <c r="D1922" s="5">
        <v>7</v>
      </c>
      <c r="E1922" s="4">
        <v>2</v>
      </c>
      <c r="F1922" s="6">
        <v>2605072</v>
      </c>
      <c r="G1922" s="7" t="s">
        <v>1763</v>
      </c>
      <c r="H1922" s="8">
        <v>9960595</v>
      </c>
      <c r="I1922" s="8">
        <v>55315</v>
      </c>
      <c r="J1922" s="8">
        <v>8376515</v>
      </c>
      <c r="K1922" s="15">
        <v>1.02382</v>
      </c>
      <c r="L1922" s="13">
        <v>127212</v>
      </c>
      <c r="M1922" s="12">
        <f t="shared" si="35"/>
        <v>18519637</v>
      </c>
    </row>
    <row r="1923" spans="1:13" x14ac:dyDescent="0.25">
      <c r="A1923" s="4" t="s">
        <v>12</v>
      </c>
      <c r="B1923" s="5">
        <v>26</v>
      </c>
      <c r="C1923" s="5">
        <v>5</v>
      </c>
      <c r="D1923" s="5">
        <v>8</v>
      </c>
      <c r="E1923" s="4">
        <v>3</v>
      </c>
      <c r="F1923" s="6">
        <v>2605083</v>
      </c>
      <c r="G1923" s="7" t="s">
        <v>1764</v>
      </c>
      <c r="H1923" s="8">
        <v>45212406</v>
      </c>
      <c r="I1923" s="8">
        <v>1673739</v>
      </c>
      <c r="J1923" s="8">
        <v>17134350</v>
      </c>
      <c r="K1923" s="15">
        <v>1.1008500000000001</v>
      </c>
      <c r="L1923" s="13">
        <v>0</v>
      </c>
      <c r="M1923" s="12">
        <f t="shared" si="35"/>
        <v>64020495</v>
      </c>
    </row>
    <row r="1924" spans="1:13" x14ac:dyDescent="0.25">
      <c r="A1924" s="4" t="s">
        <v>12</v>
      </c>
      <c r="B1924" s="5">
        <v>26</v>
      </c>
      <c r="C1924" s="5">
        <v>6</v>
      </c>
      <c r="D1924" s="5">
        <v>1</v>
      </c>
      <c r="E1924" s="4">
        <v>2</v>
      </c>
      <c r="F1924" s="6">
        <v>2606012</v>
      </c>
      <c r="G1924" s="7" t="s">
        <v>1765</v>
      </c>
      <c r="H1924" s="8">
        <v>12373097</v>
      </c>
      <c r="I1924" s="8">
        <v>78270</v>
      </c>
      <c r="J1924" s="8">
        <v>5671901</v>
      </c>
      <c r="K1924" s="15">
        <v>1.06569</v>
      </c>
      <c r="L1924" s="13">
        <v>0</v>
      </c>
      <c r="M1924" s="12">
        <f t="shared" si="35"/>
        <v>18123268</v>
      </c>
    </row>
    <row r="1925" spans="1:13" x14ac:dyDescent="0.25">
      <c r="A1925" s="4" t="s">
        <v>12</v>
      </c>
      <c r="B1925" s="5">
        <v>26</v>
      </c>
      <c r="C1925" s="5">
        <v>6</v>
      </c>
      <c r="D1925" s="5">
        <v>2</v>
      </c>
      <c r="E1925" s="4">
        <v>3</v>
      </c>
      <c r="F1925" s="6">
        <v>2606023</v>
      </c>
      <c r="G1925" s="7" t="s">
        <v>1766</v>
      </c>
      <c r="H1925" s="8">
        <v>15608729</v>
      </c>
      <c r="I1925" s="8">
        <v>263413</v>
      </c>
      <c r="J1925" s="8">
        <v>9866593</v>
      </c>
      <c r="K1925" s="15">
        <v>1.0105999999999999</v>
      </c>
      <c r="L1925" s="13">
        <v>614659</v>
      </c>
      <c r="M1925" s="12">
        <f t="shared" si="35"/>
        <v>26353394</v>
      </c>
    </row>
    <row r="1926" spans="1:13" x14ac:dyDescent="0.25">
      <c r="A1926" s="4" t="s">
        <v>12</v>
      </c>
      <c r="B1926" s="5">
        <v>26</v>
      </c>
      <c r="C1926" s="5">
        <v>6</v>
      </c>
      <c r="D1926" s="5">
        <v>3</v>
      </c>
      <c r="E1926" s="4">
        <v>2</v>
      </c>
      <c r="F1926" s="6">
        <v>2606032</v>
      </c>
      <c r="G1926" s="7" t="s">
        <v>1767</v>
      </c>
      <c r="H1926" s="8">
        <v>11415112</v>
      </c>
      <c r="I1926" s="8">
        <v>134001</v>
      </c>
      <c r="J1926" s="8">
        <v>10438847</v>
      </c>
      <c r="K1926" s="15">
        <v>1.0136099999999999</v>
      </c>
      <c r="L1926" s="13">
        <v>415186</v>
      </c>
      <c r="M1926" s="12">
        <f t="shared" si="35"/>
        <v>22403146</v>
      </c>
    </row>
    <row r="1927" spans="1:13" x14ac:dyDescent="0.25">
      <c r="A1927" s="4" t="s">
        <v>12</v>
      </c>
      <c r="B1927" s="5">
        <v>26</v>
      </c>
      <c r="C1927" s="5">
        <v>6</v>
      </c>
      <c r="D1927" s="5">
        <v>4</v>
      </c>
      <c r="E1927" s="4">
        <v>3</v>
      </c>
      <c r="F1927" s="6">
        <v>2606043</v>
      </c>
      <c r="G1927" s="7" t="s">
        <v>1632</v>
      </c>
      <c r="H1927" s="8">
        <v>35554901</v>
      </c>
      <c r="I1927" s="8">
        <v>988116</v>
      </c>
      <c r="J1927" s="8">
        <v>6160102</v>
      </c>
      <c r="K1927" s="15">
        <v>1.0729500000000001</v>
      </c>
      <c r="L1927" s="13">
        <v>0</v>
      </c>
      <c r="M1927" s="12">
        <f t="shared" si="35"/>
        <v>42703119</v>
      </c>
    </row>
    <row r="1928" spans="1:13" x14ac:dyDescent="0.25">
      <c r="A1928" s="4" t="s">
        <v>12</v>
      </c>
      <c r="B1928" s="5">
        <v>26</v>
      </c>
      <c r="C1928" s="5">
        <v>6</v>
      </c>
      <c r="D1928" s="5">
        <v>5</v>
      </c>
      <c r="E1928" s="4">
        <v>3</v>
      </c>
      <c r="F1928" s="6">
        <v>2606053</v>
      </c>
      <c r="G1928" s="7" t="s">
        <v>1768</v>
      </c>
      <c r="H1928" s="8">
        <v>31197027</v>
      </c>
      <c r="I1928" s="8">
        <v>915915</v>
      </c>
      <c r="J1928" s="8">
        <v>9372343</v>
      </c>
      <c r="K1928" s="15">
        <v>0.96877999999999997</v>
      </c>
      <c r="L1928" s="13">
        <v>4422309</v>
      </c>
      <c r="M1928" s="12">
        <f t="shared" si="35"/>
        <v>45907594</v>
      </c>
    </row>
    <row r="1929" spans="1:13" x14ac:dyDescent="0.25">
      <c r="A1929" s="4" t="s">
        <v>12</v>
      </c>
      <c r="B1929" s="5">
        <v>26</v>
      </c>
      <c r="C1929" s="5">
        <v>6</v>
      </c>
      <c r="D1929" s="5">
        <v>6</v>
      </c>
      <c r="E1929" s="4">
        <v>2</v>
      </c>
      <c r="F1929" s="6">
        <v>2606062</v>
      </c>
      <c r="G1929" s="7" t="s">
        <v>1769</v>
      </c>
      <c r="H1929" s="8">
        <v>10253729</v>
      </c>
      <c r="I1929" s="8">
        <v>15348</v>
      </c>
      <c r="J1929" s="8">
        <v>5556990</v>
      </c>
      <c r="K1929" s="15">
        <v>1.0633300000000001</v>
      </c>
      <c r="L1929" s="13">
        <v>0</v>
      </c>
      <c r="M1929" s="12">
        <f t="shared" si="35"/>
        <v>15826067</v>
      </c>
    </row>
    <row r="1930" spans="1:13" x14ac:dyDescent="0.25">
      <c r="A1930" s="4" t="s">
        <v>12</v>
      </c>
      <c r="B1930" s="5">
        <v>26</v>
      </c>
      <c r="C1930" s="5">
        <v>6</v>
      </c>
      <c r="D1930" s="5">
        <v>7</v>
      </c>
      <c r="E1930" s="4">
        <v>2</v>
      </c>
      <c r="F1930" s="6">
        <v>2606072</v>
      </c>
      <c r="G1930" s="7" t="s">
        <v>1770</v>
      </c>
      <c r="H1930" s="8">
        <v>11995075</v>
      </c>
      <c r="I1930" s="8">
        <v>60546</v>
      </c>
      <c r="J1930" s="8">
        <v>8571621</v>
      </c>
      <c r="K1930" s="15">
        <v>1.03054</v>
      </c>
      <c r="L1930" s="13">
        <v>0</v>
      </c>
      <c r="M1930" s="12">
        <f t="shared" ref="M1930:M1993" si="36">L1930+J1930+I1930+H1930</f>
        <v>20627242</v>
      </c>
    </row>
    <row r="1931" spans="1:13" x14ac:dyDescent="0.25">
      <c r="A1931" s="4" t="s">
        <v>12</v>
      </c>
      <c r="B1931" s="5">
        <v>26</v>
      </c>
      <c r="C1931" s="5">
        <v>6</v>
      </c>
      <c r="D1931" s="5">
        <v>8</v>
      </c>
      <c r="E1931" s="4">
        <v>2</v>
      </c>
      <c r="F1931" s="6">
        <v>2606082</v>
      </c>
      <c r="G1931" s="7" t="s">
        <v>1771</v>
      </c>
      <c r="H1931" s="8">
        <v>9843879</v>
      </c>
      <c r="I1931" s="8">
        <v>175564</v>
      </c>
      <c r="J1931" s="8">
        <v>5339458</v>
      </c>
      <c r="K1931" s="15">
        <v>1.0350699999999999</v>
      </c>
      <c r="L1931" s="13">
        <v>0</v>
      </c>
      <c r="M1931" s="12">
        <f t="shared" si="36"/>
        <v>15358901</v>
      </c>
    </row>
    <row r="1932" spans="1:13" x14ac:dyDescent="0.25">
      <c r="A1932" s="4" t="s">
        <v>12</v>
      </c>
      <c r="B1932" s="5">
        <v>26</v>
      </c>
      <c r="C1932" s="5">
        <v>7</v>
      </c>
      <c r="D1932" s="5">
        <v>1</v>
      </c>
      <c r="E1932" s="4">
        <v>1</v>
      </c>
      <c r="F1932" s="6">
        <v>2607011</v>
      </c>
      <c r="G1932" s="7" t="s">
        <v>1772</v>
      </c>
      <c r="H1932" s="8">
        <v>216191518</v>
      </c>
      <c r="I1932" s="8">
        <v>8039050</v>
      </c>
      <c r="J1932" s="8">
        <v>0</v>
      </c>
      <c r="K1932" s="15">
        <v>1.04949</v>
      </c>
      <c r="L1932" s="13">
        <v>0</v>
      </c>
      <c r="M1932" s="12">
        <f t="shared" si="36"/>
        <v>224230568</v>
      </c>
    </row>
    <row r="1933" spans="1:13" x14ac:dyDescent="0.25">
      <c r="A1933" s="4" t="s">
        <v>12</v>
      </c>
      <c r="B1933" s="5">
        <v>26</v>
      </c>
      <c r="C1933" s="5">
        <v>7</v>
      </c>
      <c r="D1933" s="5">
        <v>2</v>
      </c>
      <c r="E1933" s="4">
        <v>2</v>
      </c>
      <c r="F1933" s="6">
        <v>2607022</v>
      </c>
      <c r="G1933" s="7" t="s">
        <v>1773</v>
      </c>
      <c r="H1933" s="8">
        <v>8822813</v>
      </c>
      <c r="I1933" s="8">
        <v>80501</v>
      </c>
      <c r="J1933" s="8">
        <v>6592493</v>
      </c>
      <c r="K1933" s="15">
        <v>1.00743</v>
      </c>
      <c r="L1933" s="13">
        <v>420808</v>
      </c>
      <c r="M1933" s="12">
        <f t="shared" si="36"/>
        <v>15916615</v>
      </c>
    </row>
    <row r="1934" spans="1:13" x14ac:dyDescent="0.25">
      <c r="A1934" s="4" t="s">
        <v>12</v>
      </c>
      <c r="B1934" s="5">
        <v>26</v>
      </c>
      <c r="C1934" s="5">
        <v>7</v>
      </c>
      <c r="D1934" s="5">
        <v>3</v>
      </c>
      <c r="E1934" s="4">
        <v>2</v>
      </c>
      <c r="F1934" s="6">
        <v>2607032</v>
      </c>
      <c r="G1934" s="7" t="s">
        <v>1774</v>
      </c>
      <c r="H1934" s="8">
        <v>42418499</v>
      </c>
      <c r="I1934" s="8">
        <v>410232</v>
      </c>
      <c r="J1934" s="8">
        <v>8052534</v>
      </c>
      <c r="K1934" s="15">
        <v>1.0180100000000001</v>
      </c>
      <c r="L1934" s="13">
        <v>737986</v>
      </c>
      <c r="M1934" s="12">
        <f t="shared" si="36"/>
        <v>51619251</v>
      </c>
    </row>
    <row r="1935" spans="1:13" x14ac:dyDescent="0.25">
      <c r="A1935" s="4" t="s">
        <v>12</v>
      </c>
      <c r="B1935" s="5">
        <v>26</v>
      </c>
      <c r="C1935" s="5">
        <v>7</v>
      </c>
      <c r="D1935" s="5">
        <v>4</v>
      </c>
      <c r="E1935" s="4">
        <v>3</v>
      </c>
      <c r="F1935" s="6">
        <v>2607043</v>
      </c>
      <c r="G1935" s="7" t="s">
        <v>1775</v>
      </c>
      <c r="H1935" s="8">
        <v>19028233</v>
      </c>
      <c r="I1935" s="8">
        <v>127572</v>
      </c>
      <c r="J1935" s="8">
        <v>10070050</v>
      </c>
      <c r="K1935" s="15">
        <v>1.0534600000000001</v>
      </c>
      <c r="L1935" s="13">
        <v>0</v>
      </c>
      <c r="M1935" s="12">
        <f t="shared" si="36"/>
        <v>29225855</v>
      </c>
    </row>
    <row r="1936" spans="1:13" x14ac:dyDescent="0.25">
      <c r="A1936" s="4" t="s">
        <v>12</v>
      </c>
      <c r="B1936" s="5">
        <v>26</v>
      </c>
      <c r="C1936" s="5">
        <v>7</v>
      </c>
      <c r="D1936" s="5">
        <v>5</v>
      </c>
      <c r="E1936" s="4">
        <v>3</v>
      </c>
      <c r="F1936" s="6">
        <v>2607053</v>
      </c>
      <c r="G1936" s="7" t="s">
        <v>1776</v>
      </c>
      <c r="H1936" s="8">
        <v>30755453</v>
      </c>
      <c r="I1936" s="8">
        <v>467206</v>
      </c>
      <c r="J1936" s="8">
        <v>5421040</v>
      </c>
      <c r="K1936" s="15">
        <v>1.0526899999999999</v>
      </c>
      <c r="L1936" s="13">
        <v>0</v>
      </c>
      <c r="M1936" s="12">
        <f t="shared" si="36"/>
        <v>36643699</v>
      </c>
    </row>
    <row r="1937" spans="1:13" x14ac:dyDescent="0.25">
      <c r="A1937" s="4" t="s">
        <v>12</v>
      </c>
      <c r="B1937" s="5">
        <v>26</v>
      </c>
      <c r="C1937" s="5">
        <v>7</v>
      </c>
      <c r="D1937" s="5">
        <v>6</v>
      </c>
      <c r="E1937" s="4">
        <v>2</v>
      </c>
      <c r="F1937" s="6">
        <v>2607062</v>
      </c>
      <c r="G1937" s="7" t="s">
        <v>1777</v>
      </c>
      <c r="H1937" s="8">
        <v>15341364</v>
      </c>
      <c r="I1937" s="8">
        <v>39227</v>
      </c>
      <c r="J1937" s="8">
        <v>17656542</v>
      </c>
      <c r="K1937" s="15">
        <v>1.0717000000000001</v>
      </c>
      <c r="L1937" s="13">
        <v>0</v>
      </c>
      <c r="M1937" s="12">
        <f t="shared" si="36"/>
        <v>33037133</v>
      </c>
    </row>
    <row r="1938" spans="1:13" x14ac:dyDescent="0.25">
      <c r="A1938" s="4" t="s">
        <v>12</v>
      </c>
      <c r="B1938" s="5">
        <v>26</v>
      </c>
      <c r="C1938" s="5">
        <v>8</v>
      </c>
      <c r="D1938" s="5">
        <v>1</v>
      </c>
      <c r="E1938" s="4">
        <v>3</v>
      </c>
      <c r="F1938" s="6">
        <v>2608013</v>
      </c>
      <c r="G1938" s="7" t="s">
        <v>1778</v>
      </c>
      <c r="H1938" s="8">
        <v>10334054</v>
      </c>
      <c r="I1938" s="8">
        <v>56532</v>
      </c>
      <c r="J1938" s="8">
        <v>7448808</v>
      </c>
      <c r="K1938" s="15">
        <v>0.96897</v>
      </c>
      <c r="L1938" s="13">
        <v>1474785</v>
      </c>
      <c r="M1938" s="12">
        <f t="shared" si="36"/>
        <v>19314179</v>
      </c>
    </row>
    <row r="1939" spans="1:13" x14ac:dyDescent="0.25">
      <c r="A1939" s="4" t="s">
        <v>12</v>
      </c>
      <c r="B1939" s="5">
        <v>26</v>
      </c>
      <c r="C1939" s="5">
        <v>8</v>
      </c>
      <c r="D1939" s="5">
        <v>2</v>
      </c>
      <c r="E1939" s="4">
        <v>2</v>
      </c>
      <c r="F1939" s="6">
        <v>2608022</v>
      </c>
      <c r="G1939" s="7" t="s">
        <v>1779</v>
      </c>
      <c r="H1939" s="8">
        <v>15248232</v>
      </c>
      <c r="I1939" s="8">
        <v>76491</v>
      </c>
      <c r="J1939" s="8">
        <v>3234076</v>
      </c>
      <c r="K1939" s="15">
        <v>1.00732</v>
      </c>
      <c r="L1939" s="13">
        <v>536669</v>
      </c>
      <c r="M1939" s="12">
        <f t="shared" si="36"/>
        <v>19095468</v>
      </c>
    </row>
    <row r="1940" spans="1:13" x14ac:dyDescent="0.25">
      <c r="A1940" s="4" t="s">
        <v>12</v>
      </c>
      <c r="B1940" s="5">
        <v>26</v>
      </c>
      <c r="C1940" s="5">
        <v>8</v>
      </c>
      <c r="D1940" s="5">
        <v>3</v>
      </c>
      <c r="E1940" s="4">
        <v>2</v>
      </c>
      <c r="F1940" s="6">
        <v>2608032</v>
      </c>
      <c r="G1940" s="7" t="s">
        <v>1780</v>
      </c>
      <c r="H1940" s="8">
        <v>11665433</v>
      </c>
      <c r="I1940" s="8">
        <v>133447</v>
      </c>
      <c r="J1940" s="8">
        <v>8380752</v>
      </c>
      <c r="K1940" s="15">
        <v>1.0165500000000001</v>
      </c>
      <c r="L1940" s="13">
        <v>318279</v>
      </c>
      <c r="M1940" s="12">
        <f t="shared" si="36"/>
        <v>20497911</v>
      </c>
    </row>
    <row r="1941" spans="1:13" x14ac:dyDescent="0.25">
      <c r="A1941" s="4" t="s">
        <v>12</v>
      </c>
      <c r="B1941" s="5">
        <v>26</v>
      </c>
      <c r="C1941" s="5">
        <v>8</v>
      </c>
      <c r="D1941" s="5">
        <v>4</v>
      </c>
      <c r="E1941" s="4">
        <v>3</v>
      </c>
      <c r="F1941" s="6">
        <v>2608043</v>
      </c>
      <c r="G1941" s="7" t="s">
        <v>1781</v>
      </c>
      <c r="H1941" s="8">
        <v>68786496</v>
      </c>
      <c r="I1941" s="8">
        <v>3135261</v>
      </c>
      <c r="J1941" s="8">
        <v>2642804</v>
      </c>
      <c r="K1941" s="15">
        <v>1.03712</v>
      </c>
      <c r="L1941" s="13">
        <v>0</v>
      </c>
      <c r="M1941" s="12">
        <f t="shared" si="36"/>
        <v>74564561</v>
      </c>
    </row>
    <row r="1942" spans="1:13" x14ac:dyDescent="0.25">
      <c r="A1942" s="4" t="s">
        <v>12</v>
      </c>
      <c r="B1942" s="5">
        <v>26</v>
      </c>
      <c r="C1942" s="5">
        <v>8</v>
      </c>
      <c r="D1942" s="5">
        <v>5</v>
      </c>
      <c r="E1942" s="4">
        <v>2</v>
      </c>
      <c r="F1942" s="6">
        <v>2608052</v>
      </c>
      <c r="G1942" s="7" t="s">
        <v>1782</v>
      </c>
      <c r="H1942" s="8">
        <v>10968104</v>
      </c>
      <c r="I1942" s="8">
        <v>49680</v>
      </c>
      <c r="J1942" s="8">
        <v>7096989</v>
      </c>
      <c r="K1942" s="15">
        <v>1.07039</v>
      </c>
      <c r="L1942" s="13">
        <v>0</v>
      </c>
      <c r="M1942" s="12">
        <f t="shared" si="36"/>
        <v>18114773</v>
      </c>
    </row>
    <row r="1943" spans="1:13" x14ac:dyDescent="0.25">
      <c r="A1943" s="4" t="s">
        <v>12</v>
      </c>
      <c r="B1943" s="5">
        <v>26</v>
      </c>
      <c r="C1943" s="5">
        <v>9</v>
      </c>
      <c r="D1943" s="5">
        <v>1</v>
      </c>
      <c r="E1943" s="4">
        <v>1</v>
      </c>
      <c r="F1943" s="6">
        <v>2609011</v>
      </c>
      <c r="G1943" s="7" t="s">
        <v>1783</v>
      </c>
      <c r="H1943" s="8">
        <v>89467636</v>
      </c>
      <c r="I1943" s="8">
        <v>3671074</v>
      </c>
      <c r="J1943" s="8">
        <v>0</v>
      </c>
      <c r="K1943" s="15">
        <v>1.0524</v>
      </c>
      <c r="L1943" s="13">
        <v>0</v>
      </c>
      <c r="M1943" s="12">
        <f t="shared" si="36"/>
        <v>93138710</v>
      </c>
    </row>
    <row r="1944" spans="1:13" x14ac:dyDescent="0.25">
      <c r="A1944" s="4" t="s">
        <v>12</v>
      </c>
      <c r="B1944" s="5">
        <v>26</v>
      </c>
      <c r="C1944" s="5">
        <v>9</v>
      </c>
      <c r="D1944" s="5">
        <v>2</v>
      </c>
      <c r="E1944" s="4">
        <v>2</v>
      </c>
      <c r="F1944" s="6">
        <v>2609022</v>
      </c>
      <c r="G1944" s="7" t="s">
        <v>1784</v>
      </c>
      <c r="H1944" s="8">
        <v>22880716</v>
      </c>
      <c r="I1944" s="8">
        <v>330921</v>
      </c>
      <c r="J1944" s="8">
        <v>23674035</v>
      </c>
      <c r="K1944" s="15">
        <v>1.11737</v>
      </c>
      <c r="L1944" s="13">
        <v>0</v>
      </c>
      <c r="M1944" s="12">
        <f t="shared" si="36"/>
        <v>46885672</v>
      </c>
    </row>
    <row r="1945" spans="1:13" x14ac:dyDescent="0.25">
      <c r="A1945" s="4" t="s">
        <v>12</v>
      </c>
      <c r="B1945" s="5">
        <v>26</v>
      </c>
      <c r="C1945" s="5">
        <v>9</v>
      </c>
      <c r="D1945" s="5">
        <v>3</v>
      </c>
      <c r="E1945" s="4">
        <v>3</v>
      </c>
      <c r="F1945" s="6">
        <v>2609033</v>
      </c>
      <c r="G1945" s="7" t="s">
        <v>1785</v>
      </c>
      <c r="H1945" s="8">
        <v>18219764</v>
      </c>
      <c r="I1945" s="8">
        <v>128563</v>
      </c>
      <c r="J1945" s="8">
        <v>29276150</v>
      </c>
      <c r="K1945" s="15">
        <v>1.07443</v>
      </c>
      <c r="L1945" s="13">
        <v>0</v>
      </c>
      <c r="M1945" s="12">
        <f t="shared" si="36"/>
        <v>47624477</v>
      </c>
    </row>
    <row r="1946" spans="1:13" x14ac:dyDescent="0.25">
      <c r="A1946" s="4" t="s">
        <v>12</v>
      </c>
      <c r="B1946" s="5">
        <v>26</v>
      </c>
      <c r="C1946" s="5">
        <v>9</v>
      </c>
      <c r="D1946" s="5">
        <v>4</v>
      </c>
      <c r="E1946" s="4">
        <v>3</v>
      </c>
      <c r="F1946" s="6">
        <v>2609043</v>
      </c>
      <c r="G1946" s="7" t="s">
        <v>1786</v>
      </c>
      <c r="H1946" s="8">
        <v>17719622</v>
      </c>
      <c r="I1946" s="8">
        <v>72163</v>
      </c>
      <c r="J1946" s="8">
        <v>9963407</v>
      </c>
      <c r="K1946" s="15">
        <v>1.0170699999999999</v>
      </c>
      <c r="L1946" s="13">
        <v>402955</v>
      </c>
      <c r="M1946" s="12">
        <f t="shared" si="36"/>
        <v>28158147</v>
      </c>
    </row>
    <row r="1947" spans="1:13" x14ac:dyDescent="0.25">
      <c r="A1947" s="4" t="s">
        <v>12</v>
      </c>
      <c r="B1947" s="5">
        <v>26</v>
      </c>
      <c r="C1947" s="5">
        <v>9</v>
      </c>
      <c r="D1947" s="5">
        <v>5</v>
      </c>
      <c r="E1947" s="4">
        <v>2</v>
      </c>
      <c r="F1947" s="6">
        <v>2609052</v>
      </c>
      <c r="G1947" s="7" t="s">
        <v>1787</v>
      </c>
      <c r="H1947" s="8">
        <v>21413418</v>
      </c>
      <c r="I1947" s="8">
        <v>290620</v>
      </c>
      <c r="J1947" s="8">
        <v>19008394</v>
      </c>
      <c r="K1947" s="15">
        <v>1.1629499999999999</v>
      </c>
      <c r="L1947" s="13">
        <v>0</v>
      </c>
      <c r="M1947" s="12">
        <f t="shared" si="36"/>
        <v>40712432</v>
      </c>
    </row>
    <row r="1948" spans="1:13" x14ac:dyDescent="0.25">
      <c r="A1948" s="4" t="s">
        <v>12</v>
      </c>
      <c r="B1948" s="5">
        <v>26</v>
      </c>
      <c r="C1948" s="5">
        <v>9</v>
      </c>
      <c r="D1948" s="5">
        <v>6</v>
      </c>
      <c r="E1948" s="4">
        <v>2</v>
      </c>
      <c r="F1948" s="6">
        <v>2609062</v>
      </c>
      <c r="G1948" s="7" t="s">
        <v>1788</v>
      </c>
      <c r="H1948" s="8">
        <v>15674850</v>
      </c>
      <c r="I1948" s="8">
        <v>147457</v>
      </c>
      <c r="J1948" s="8">
        <v>12809033</v>
      </c>
      <c r="K1948" s="15">
        <v>1.0330699999999999</v>
      </c>
      <c r="L1948" s="13">
        <v>0</v>
      </c>
      <c r="M1948" s="12">
        <f t="shared" si="36"/>
        <v>28631340</v>
      </c>
    </row>
    <row r="1949" spans="1:13" x14ac:dyDescent="0.25">
      <c r="A1949" s="4" t="s">
        <v>12</v>
      </c>
      <c r="B1949" s="5">
        <v>26</v>
      </c>
      <c r="C1949" s="5">
        <v>9</v>
      </c>
      <c r="D1949" s="5">
        <v>7</v>
      </c>
      <c r="E1949" s="4">
        <v>2</v>
      </c>
      <c r="F1949" s="6">
        <v>2609072</v>
      </c>
      <c r="G1949" s="7" t="s">
        <v>1789</v>
      </c>
      <c r="H1949" s="8">
        <v>22588448</v>
      </c>
      <c r="I1949" s="8">
        <v>160843</v>
      </c>
      <c r="J1949" s="8">
        <v>26480758</v>
      </c>
      <c r="K1949" s="15">
        <v>1.04738</v>
      </c>
      <c r="L1949" s="13">
        <v>0</v>
      </c>
      <c r="M1949" s="12">
        <f t="shared" si="36"/>
        <v>49230049</v>
      </c>
    </row>
    <row r="1950" spans="1:13" x14ac:dyDescent="0.25">
      <c r="A1950" s="4" t="s">
        <v>12</v>
      </c>
      <c r="B1950" s="5">
        <v>26</v>
      </c>
      <c r="C1950" s="5">
        <v>9</v>
      </c>
      <c r="D1950" s="5">
        <v>8</v>
      </c>
      <c r="E1950" s="4">
        <v>2</v>
      </c>
      <c r="F1950" s="6">
        <v>2609082</v>
      </c>
      <c r="G1950" s="7" t="s">
        <v>1790</v>
      </c>
      <c r="H1950" s="8">
        <v>8724872</v>
      </c>
      <c r="I1950" s="8">
        <v>38756</v>
      </c>
      <c r="J1950" s="8">
        <v>8857111</v>
      </c>
      <c r="K1950" s="15">
        <v>1.0440400000000001</v>
      </c>
      <c r="L1950" s="13">
        <v>0</v>
      </c>
      <c r="M1950" s="12">
        <f t="shared" si="36"/>
        <v>17620739</v>
      </c>
    </row>
    <row r="1951" spans="1:13" x14ac:dyDescent="0.25">
      <c r="A1951" s="4" t="s">
        <v>12</v>
      </c>
      <c r="B1951" s="5">
        <v>26</v>
      </c>
      <c r="C1951" s="5">
        <v>9</v>
      </c>
      <c r="D1951" s="5">
        <v>9</v>
      </c>
      <c r="E1951" s="4">
        <v>3</v>
      </c>
      <c r="F1951" s="6">
        <v>2609093</v>
      </c>
      <c r="G1951" s="7" t="s">
        <v>1791</v>
      </c>
      <c r="H1951" s="8">
        <v>10286048</v>
      </c>
      <c r="I1951" s="8">
        <v>103538</v>
      </c>
      <c r="J1951" s="8">
        <v>8466125</v>
      </c>
      <c r="K1951" s="15">
        <v>1.0233000000000001</v>
      </c>
      <c r="L1951" s="13">
        <v>149198</v>
      </c>
      <c r="M1951" s="12">
        <f t="shared" si="36"/>
        <v>19004909</v>
      </c>
    </row>
    <row r="1952" spans="1:13" x14ac:dyDescent="0.25">
      <c r="A1952" s="4" t="s">
        <v>12</v>
      </c>
      <c r="B1952" s="5">
        <v>26</v>
      </c>
      <c r="C1952" s="5">
        <v>10</v>
      </c>
      <c r="D1952" s="5">
        <v>1</v>
      </c>
      <c r="E1952" s="4">
        <v>1</v>
      </c>
      <c r="F1952" s="6">
        <v>2610011</v>
      </c>
      <c r="G1952" s="7" t="s">
        <v>1792</v>
      </c>
      <c r="H1952" s="8">
        <v>157461368</v>
      </c>
      <c r="I1952" s="8">
        <v>17277444</v>
      </c>
      <c r="J1952" s="8">
        <v>0</v>
      </c>
      <c r="K1952" s="15">
        <v>1.05264</v>
      </c>
      <c r="L1952" s="13">
        <v>0</v>
      </c>
      <c r="M1952" s="12">
        <f t="shared" si="36"/>
        <v>174738812</v>
      </c>
    </row>
    <row r="1953" spans="1:13" x14ac:dyDescent="0.25">
      <c r="A1953" s="4" t="s">
        <v>12</v>
      </c>
      <c r="B1953" s="5">
        <v>26</v>
      </c>
      <c r="C1953" s="5">
        <v>10</v>
      </c>
      <c r="D1953" s="5">
        <v>2</v>
      </c>
      <c r="E1953" s="4">
        <v>2</v>
      </c>
      <c r="F1953" s="6">
        <v>2610022</v>
      </c>
      <c r="G1953" s="7" t="s">
        <v>1793</v>
      </c>
      <c r="H1953" s="8">
        <v>24657402</v>
      </c>
      <c r="I1953" s="8">
        <v>267484</v>
      </c>
      <c r="J1953" s="8">
        <v>8660595</v>
      </c>
      <c r="K1953" s="15">
        <v>1.0740400000000001</v>
      </c>
      <c r="L1953" s="13">
        <v>0</v>
      </c>
      <c r="M1953" s="12">
        <f t="shared" si="36"/>
        <v>33585481</v>
      </c>
    </row>
    <row r="1954" spans="1:13" x14ac:dyDescent="0.25">
      <c r="A1954" s="4" t="s">
        <v>12</v>
      </c>
      <c r="B1954" s="5">
        <v>26</v>
      </c>
      <c r="C1954" s="5">
        <v>10</v>
      </c>
      <c r="D1954" s="5">
        <v>3</v>
      </c>
      <c r="E1954" s="4">
        <v>2</v>
      </c>
      <c r="F1954" s="6">
        <v>2610032</v>
      </c>
      <c r="G1954" s="7" t="s">
        <v>1794</v>
      </c>
      <c r="H1954" s="8">
        <v>15682547</v>
      </c>
      <c r="I1954" s="8">
        <v>178950</v>
      </c>
      <c r="J1954" s="8">
        <v>2605780</v>
      </c>
      <c r="K1954" s="15">
        <v>1.01989</v>
      </c>
      <c r="L1954" s="13">
        <v>246097</v>
      </c>
      <c r="M1954" s="12">
        <f t="shared" si="36"/>
        <v>18713374</v>
      </c>
    </row>
    <row r="1955" spans="1:13" x14ac:dyDescent="0.25">
      <c r="A1955" s="4" t="s">
        <v>12</v>
      </c>
      <c r="B1955" s="5">
        <v>26</v>
      </c>
      <c r="C1955" s="5">
        <v>10</v>
      </c>
      <c r="D1955" s="5">
        <v>4</v>
      </c>
      <c r="E1955" s="4">
        <v>2</v>
      </c>
      <c r="F1955" s="6">
        <v>2610042</v>
      </c>
      <c r="G1955" s="7" t="s">
        <v>1795</v>
      </c>
      <c r="H1955" s="8">
        <v>20162853</v>
      </c>
      <c r="I1955" s="8">
        <v>109063</v>
      </c>
      <c r="J1955" s="8">
        <v>5543747</v>
      </c>
      <c r="K1955" s="15">
        <v>0.97677000000000003</v>
      </c>
      <c r="L1955" s="13">
        <v>1636400</v>
      </c>
      <c r="M1955" s="12">
        <f t="shared" si="36"/>
        <v>27452063</v>
      </c>
    </row>
    <row r="1956" spans="1:13" x14ac:dyDescent="0.25">
      <c r="A1956" s="4" t="s">
        <v>12</v>
      </c>
      <c r="B1956" s="5">
        <v>26</v>
      </c>
      <c r="C1956" s="5">
        <v>10</v>
      </c>
      <c r="D1956" s="5">
        <v>5</v>
      </c>
      <c r="E1956" s="4">
        <v>3</v>
      </c>
      <c r="F1956" s="6">
        <v>2610053</v>
      </c>
      <c r="G1956" s="7" t="s">
        <v>1796</v>
      </c>
      <c r="H1956" s="8">
        <v>34052782</v>
      </c>
      <c r="I1956" s="8">
        <v>438357</v>
      </c>
      <c r="J1956" s="8">
        <v>769154</v>
      </c>
      <c r="K1956" s="15">
        <v>1.0134000000000001</v>
      </c>
      <c r="L1956" s="13">
        <v>742665</v>
      </c>
      <c r="M1956" s="12">
        <f t="shared" si="36"/>
        <v>36002958</v>
      </c>
    </row>
    <row r="1957" spans="1:13" x14ac:dyDescent="0.25">
      <c r="A1957" s="4" t="s">
        <v>12</v>
      </c>
      <c r="B1957" s="5">
        <v>26</v>
      </c>
      <c r="C1957" s="5">
        <v>11</v>
      </c>
      <c r="D1957" s="5">
        <v>1</v>
      </c>
      <c r="E1957" s="4">
        <v>1</v>
      </c>
      <c r="F1957" s="6">
        <v>2611011</v>
      </c>
      <c r="G1957" s="7" t="s">
        <v>1797</v>
      </c>
      <c r="H1957" s="8">
        <v>167011639</v>
      </c>
      <c r="I1957" s="8">
        <v>6999795</v>
      </c>
      <c r="J1957" s="8">
        <v>11064690</v>
      </c>
      <c r="K1957" s="15">
        <v>1.07823</v>
      </c>
      <c r="L1957" s="13">
        <v>0</v>
      </c>
      <c r="M1957" s="12">
        <f t="shared" si="36"/>
        <v>185076124</v>
      </c>
    </row>
    <row r="1958" spans="1:13" x14ac:dyDescent="0.25">
      <c r="A1958" s="4" t="s">
        <v>12</v>
      </c>
      <c r="B1958" s="5">
        <v>26</v>
      </c>
      <c r="C1958" s="5">
        <v>11</v>
      </c>
      <c r="D1958" s="5">
        <v>2</v>
      </c>
      <c r="E1958" s="4">
        <v>2</v>
      </c>
      <c r="F1958" s="6">
        <v>2611022</v>
      </c>
      <c r="G1958" s="7" t="s">
        <v>552</v>
      </c>
      <c r="H1958" s="8">
        <v>34667148</v>
      </c>
      <c r="I1958" s="8">
        <v>357887</v>
      </c>
      <c r="J1958" s="8">
        <v>14302345</v>
      </c>
      <c r="K1958" s="15">
        <v>1.0125599999999999</v>
      </c>
      <c r="L1958" s="13">
        <v>1005131</v>
      </c>
      <c r="M1958" s="12">
        <f t="shared" si="36"/>
        <v>50332511</v>
      </c>
    </row>
    <row r="1959" spans="1:13" x14ac:dyDescent="0.25">
      <c r="A1959" s="4" t="s">
        <v>12</v>
      </c>
      <c r="B1959" s="5">
        <v>26</v>
      </c>
      <c r="C1959" s="5">
        <v>11</v>
      </c>
      <c r="D1959" s="5">
        <v>3</v>
      </c>
      <c r="E1959" s="4">
        <v>2</v>
      </c>
      <c r="F1959" s="6">
        <v>2611032</v>
      </c>
      <c r="G1959" s="7" t="s">
        <v>1798</v>
      </c>
      <c r="H1959" s="8">
        <v>27689143</v>
      </c>
      <c r="I1959" s="8">
        <v>79831</v>
      </c>
      <c r="J1959" s="8">
        <v>17343125</v>
      </c>
      <c r="K1959" s="15">
        <v>1.0382800000000001</v>
      </c>
      <c r="L1959" s="13">
        <v>0</v>
      </c>
      <c r="M1959" s="12">
        <f t="shared" si="36"/>
        <v>45112099</v>
      </c>
    </row>
    <row r="1960" spans="1:13" x14ac:dyDescent="0.25">
      <c r="A1960" s="4" t="s">
        <v>12</v>
      </c>
      <c r="B1960" s="5">
        <v>26</v>
      </c>
      <c r="C1960" s="5">
        <v>11</v>
      </c>
      <c r="D1960" s="5">
        <v>4</v>
      </c>
      <c r="E1960" s="4">
        <v>2</v>
      </c>
      <c r="F1960" s="6">
        <v>2611042</v>
      </c>
      <c r="G1960" s="7" t="s">
        <v>1799</v>
      </c>
      <c r="H1960" s="8">
        <v>44190090</v>
      </c>
      <c r="I1960" s="8">
        <v>154173</v>
      </c>
      <c r="J1960" s="8">
        <v>31842896</v>
      </c>
      <c r="K1960" s="15">
        <v>1.0453699999999999</v>
      </c>
      <c r="L1960" s="13">
        <v>0</v>
      </c>
      <c r="M1960" s="12">
        <f t="shared" si="36"/>
        <v>76187159</v>
      </c>
    </row>
    <row r="1961" spans="1:13" x14ac:dyDescent="0.25">
      <c r="A1961" s="4" t="s">
        <v>12</v>
      </c>
      <c r="B1961" s="5">
        <v>26</v>
      </c>
      <c r="C1961" s="5">
        <v>11</v>
      </c>
      <c r="D1961" s="5">
        <v>5</v>
      </c>
      <c r="E1961" s="4">
        <v>3</v>
      </c>
      <c r="F1961" s="6">
        <v>2611053</v>
      </c>
      <c r="G1961" s="7" t="s">
        <v>1800</v>
      </c>
      <c r="H1961" s="8">
        <v>21347582</v>
      </c>
      <c r="I1961" s="8">
        <v>317944</v>
      </c>
      <c r="J1961" s="8">
        <v>6223234</v>
      </c>
      <c r="K1961" s="15">
        <v>1.02563</v>
      </c>
      <c r="L1961" s="13">
        <v>152600</v>
      </c>
      <c r="M1961" s="12">
        <f t="shared" si="36"/>
        <v>28041360</v>
      </c>
    </row>
    <row r="1962" spans="1:13" x14ac:dyDescent="0.25">
      <c r="A1962" s="4" t="s">
        <v>12</v>
      </c>
      <c r="B1962" s="5">
        <v>26</v>
      </c>
      <c r="C1962" s="5">
        <v>12</v>
      </c>
      <c r="D1962" s="5">
        <v>1</v>
      </c>
      <c r="E1962" s="4">
        <v>2</v>
      </c>
      <c r="F1962" s="6">
        <v>2612012</v>
      </c>
      <c r="G1962" s="7" t="s">
        <v>1801</v>
      </c>
      <c r="H1962" s="8">
        <v>20096561</v>
      </c>
      <c r="I1962" s="8">
        <v>117945</v>
      </c>
      <c r="J1962" s="8">
        <v>18420769</v>
      </c>
      <c r="K1962" s="15">
        <v>1.0420700000000001</v>
      </c>
      <c r="L1962" s="13">
        <v>0</v>
      </c>
      <c r="M1962" s="12">
        <f t="shared" si="36"/>
        <v>38635275</v>
      </c>
    </row>
    <row r="1963" spans="1:13" x14ac:dyDescent="0.25">
      <c r="A1963" s="4" t="s">
        <v>12</v>
      </c>
      <c r="B1963" s="5">
        <v>26</v>
      </c>
      <c r="C1963" s="5">
        <v>12</v>
      </c>
      <c r="D1963" s="5">
        <v>2</v>
      </c>
      <c r="E1963" s="4">
        <v>2</v>
      </c>
      <c r="F1963" s="6">
        <v>2612022</v>
      </c>
      <c r="G1963" s="7" t="s">
        <v>702</v>
      </c>
      <c r="H1963" s="8">
        <v>10772996</v>
      </c>
      <c r="I1963" s="8">
        <v>284580</v>
      </c>
      <c r="J1963" s="8">
        <v>7617597</v>
      </c>
      <c r="K1963" s="15">
        <v>1.0546199999999999</v>
      </c>
      <c r="L1963" s="13">
        <v>0</v>
      </c>
      <c r="M1963" s="12">
        <f t="shared" si="36"/>
        <v>18675173</v>
      </c>
    </row>
    <row r="1964" spans="1:13" x14ac:dyDescent="0.25">
      <c r="A1964" s="4" t="s">
        <v>12</v>
      </c>
      <c r="B1964" s="5">
        <v>26</v>
      </c>
      <c r="C1964" s="5">
        <v>12</v>
      </c>
      <c r="D1964" s="5">
        <v>3</v>
      </c>
      <c r="E1964" s="4">
        <v>3</v>
      </c>
      <c r="F1964" s="6">
        <v>2612033</v>
      </c>
      <c r="G1964" s="7" t="s">
        <v>87</v>
      </c>
      <c r="H1964" s="8">
        <v>9891157</v>
      </c>
      <c r="I1964" s="8">
        <v>96200</v>
      </c>
      <c r="J1964" s="8">
        <v>7306132</v>
      </c>
      <c r="K1964" s="15">
        <v>1.03281</v>
      </c>
      <c r="L1964" s="13">
        <v>0</v>
      </c>
      <c r="M1964" s="12">
        <f t="shared" si="36"/>
        <v>17293489</v>
      </c>
    </row>
    <row r="1965" spans="1:13" x14ac:dyDescent="0.25">
      <c r="A1965" s="4" t="s">
        <v>12</v>
      </c>
      <c r="B1965" s="5">
        <v>26</v>
      </c>
      <c r="C1965" s="5">
        <v>12</v>
      </c>
      <c r="D1965" s="5">
        <v>4</v>
      </c>
      <c r="E1965" s="4">
        <v>3</v>
      </c>
      <c r="F1965" s="6">
        <v>2612043</v>
      </c>
      <c r="G1965" s="7" t="s">
        <v>178</v>
      </c>
      <c r="H1965" s="8">
        <v>23036822</v>
      </c>
      <c r="I1965" s="8">
        <v>412561</v>
      </c>
      <c r="J1965" s="8">
        <v>6896195</v>
      </c>
      <c r="K1965" s="15">
        <v>1.0076499999999999</v>
      </c>
      <c r="L1965" s="13">
        <v>964204</v>
      </c>
      <c r="M1965" s="12">
        <f t="shared" si="36"/>
        <v>31309782</v>
      </c>
    </row>
    <row r="1966" spans="1:13" x14ac:dyDescent="0.25">
      <c r="A1966" s="4" t="s">
        <v>12</v>
      </c>
      <c r="B1966" s="5">
        <v>26</v>
      </c>
      <c r="C1966" s="5">
        <v>12</v>
      </c>
      <c r="D1966" s="5">
        <v>5</v>
      </c>
      <c r="E1966" s="4">
        <v>3</v>
      </c>
      <c r="F1966" s="6">
        <v>2612053</v>
      </c>
      <c r="G1966" s="7" t="s">
        <v>1802</v>
      </c>
      <c r="H1966" s="8">
        <v>43505048</v>
      </c>
      <c r="I1966" s="8">
        <v>3355357</v>
      </c>
      <c r="J1966" s="8">
        <v>0</v>
      </c>
      <c r="K1966" s="15">
        <v>1.04505</v>
      </c>
      <c r="L1966" s="13">
        <v>0</v>
      </c>
      <c r="M1966" s="12">
        <f t="shared" si="36"/>
        <v>46860405</v>
      </c>
    </row>
    <row r="1967" spans="1:13" x14ac:dyDescent="0.25">
      <c r="A1967" s="4" t="s">
        <v>12</v>
      </c>
      <c r="B1967" s="5">
        <v>26</v>
      </c>
      <c r="C1967" s="5">
        <v>12</v>
      </c>
      <c r="D1967" s="5">
        <v>6</v>
      </c>
      <c r="E1967" s="4">
        <v>2</v>
      </c>
      <c r="F1967" s="6">
        <v>2612062</v>
      </c>
      <c r="G1967" s="7" t="s">
        <v>1803</v>
      </c>
      <c r="H1967" s="8">
        <v>21630224</v>
      </c>
      <c r="I1967" s="8">
        <v>125699</v>
      </c>
      <c r="J1967" s="8">
        <v>8384058</v>
      </c>
      <c r="K1967" s="15">
        <v>1.01189</v>
      </c>
      <c r="L1967" s="13">
        <v>621084</v>
      </c>
      <c r="M1967" s="12">
        <f t="shared" si="36"/>
        <v>30761065</v>
      </c>
    </row>
    <row r="1968" spans="1:13" x14ac:dyDescent="0.25">
      <c r="A1968" s="4" t="s">
        <v>12</v>
      </c>
      <c r="B1968" s="5">
        <v>26</v>
      </c>
      <c r="C1968" s="5">
        <v>12</v>
      </c>
      <c r="D1968" s="5">
        <v>7</v>
      </c>
      <c r="E1968" s="4">
        <v>3</v>
      </c>
      <c r="F1968" s="6">
        <v>2612073</v>
      </c>
      <c r="G1968" s="7" t="s">
        <v>1804</v>
      </c>
      <c r="H1968" s="8">
        <v>89165695</v>
      </c>
      <c r="I1968" s="8">
        <v>2602875</v>
      </c>
      <c r="J1968" s="8">
        <v>17717484</v>
      </c>
      <c r="K1968" s="15">
        <v>1.0631999999999999</v>
      </c>
      <c r="L1968" s="13">
        <v>0</v>
      </c>
      <c r="M1968" s="12">
        <f t="shared" si="36"/>
        <v>109486054</v>
      </c>
    </row>
    <row r="1969" spans="1:13" x14ac:dyDescent="0.25">
      <c r="A1969" s="4" t="s">
        <v>12</v>
      </c>
      <c r="B1969" s="5">
        <v>26</v>
      </c>
      <c r="C1969" s="5">
        <v>12</v>
      </c>
      <c r="D1969" s="5">
        <v>8</v>
      </c>
      <c r="E1969" s="4">
        <v>3</v>
      </c>
      <c r="F1969" s="6">
        <v>2612083</v>
      </c>
      <c r="G1969" s="7" t="s">
        <v>1805</v>
      </c>
      <c r="H1969" s="8">
        <v>10942177</v>
      </c>
      <c r="I1969" s="8">
        <v>219956</v>
      </c>
      <c r="J1969" s="8">
        <v>9250427</v>
      </c>
      <c r="K1969" s="15">
        <v>1.0287599999999999</v>
      </c>
      <c r="L1969" s="13">
        <v>29490</v>
      </c>
      <c r="M1969" s="12">
        <f t="shared" si="36"/>
        <v>20442050</v>
      </c>
    </row>
    <row r="1970" spans="1:13" x14ac:dyDescent="0.25">
      <c r="A1970" s="4" t="s">
        <v>12</v>
      </c>
      <c r="B1970" s="5">
        <v>26</v>
      </c>
      <c r="C1970" s="5">
        <v>13</v>
      </c>
      <c r="D1970" s="5">
        <v>1</v>
      </c>
      <c r="E1970" s="4">
        <v>2</v>
      </c>
      <c r="F1970" s="6">
        <v>2613012</v>
      </c>
      <c r="G1970" s="7" t="s">
        <v>1806</v>
      </c>
      <c r="H1970" s="8">
        <v>14213384</v>
      </c>
      <c r="I1970" s="8">
        <v>81157</v>
      </c>
      <c r="J1970" s="8">
        <v>12393483</v>
      </c>
      <c r="K1970" s="15">
        <v>1.0397000000000001</v>
      </c>
      <c r="L1970" s="13">
        <v>0</v>
      </c>
      <c r="M1970" s="12">
        <f t="shared" si="36"/>
        <v>26688024</v>
      </c>
    </row>
    <row r="1971" spans="1:13" x14ac:dyDescent="0.25">
      <c r="A1971" s="4" t="s">
        <v>12</v>
      </c>
      <c r="B1971" s="5">
        <v>26</v>
      </c>
      <c r="C1971" s="5">
        <v>13</v>
      </c>
      <c r="D1971" s="5">
        <v>2</v>
      </c>
      <c r="E1971" s="4">
        <v>2</v>
      </c>
      <c r="F1971" s="6">
        <v>2613022</v>
      </c>
      <c r="G1971" s="7" t="s">
        <v>1807</v>
      </c>
      <c r="H1971" s="8">
        <v>31789196</v>
      </c>
      <c r="I1971" s="8">
        <v>3054775</v>
      </c>
      <c r="J1971" s="8">
        <v>9450621</v>
      </c>
      <c r="K1971" s="15">
        <v>1.03677</v>
      </c>
      <c r="L1971" s="13">
        <v>0</v>
      </c>
      <c r="M1971" s="12">
        <f t="shared" si="36"/>
        <v>44294592</v>
      </c>
    </row>
    <row r="1972" spans="1:13" x14ac:dyDescent="0.25">
      <c r="A1972" s="4" t="s">
        <v>12</v>
      </c>
      <c r="B1972" s="5">
        <v>26</v>
      </c>
      <c r="C1972" s="5">
        <v>13</v>
      </c>
      <c r="D1972" s="5">
        <v>3</v>
      </c>
      <c r="E1972" s="4">
        <v>2</v>
      </c>
      <c r="F1972" s="6">
        <v>2613032</v>
      </c>
      <c r="G1972" s="7" t="s">
        <v>1808</v>
      </c>
      <c r="H1972" s="8">
        <v>6918431</v>
      </c>
      <c r="I1972" s="8">
        <v>109773</v>
      </c>
      <c r="J1972" s="8">
        <v>6334032</v>
      </c>
      <c r="K1972" s="15">
        <v>1.0484199999999999</v>
      </c>
      <c r="L1972" s="13">
        <v>0</v>
      </c>
      <c r="M1972" s="12">
        <f t="shared" si="36"/>
        <v>13362236</v>
      </c>
    </row>
    <row r="1973" spans="1:13" x14ac:dyDescent="0.25">
      <c r="A1973" s="4" t="s">
        <v>12</v>
      </c>
      <c r="B1973" s="5">
        <v>26</v>
      </c>
      <c r="C1973" s="5">
        <v>13</v>
      </c>
      <c r="D1973" s="5">
        <v>4</v>
      </c>
      <c r="E1973" s="4">
        <v>2</v>
      </c>
      <c r="F1973" s="6">
        <v>2613042</v>
      </c>
      <c r="G1973" s="7" t="s">
        <v>60</v>
      </c>
      <c r="H1973" s="8">
        <v>6397029</v>
      </c>
      <c r="I1973" s="8">
        <v>25341</v>
      </c>
      <c r="J1973" s="8">
        <v>3966103</v>
      </c>
      <c r="K1973" s="15">
        <v>1.0322800000000001</v>
      </c>
      <c r="L1973" s="13">
        <v>0</v>
      </c>
      <c r="M1973" s="12">
        <f t="shared" si="36"/>
        <v>10388473</v>
      </c>
    </row>
    <row r="1974" spans="1:13" x14ac:dyDescent="0.25">
      <c r="A1974" s="4" t="s">
        <v>12</v>
      </c>
      <c r="B1974" s="5">
        <v>26</v>
      </c>
      <c r="C1974" s="5">
        <v>13</v>
      </c>
      <c r="D1974" s="5">
        <v>5</v>
      </c>
      <c r="E1974" s="4">
        <v>2</v>
      </c>
      <c r="F1974" s="6">
        <v>2613052</v>
      </c>
      <c r="G1974" s="7" t="s">
        <v>1809</v>
      </c>
      <c r="H1974" s="8">
        <v>13649229</v>
      </c>
      <c r="I1974" s="8">
        <v>293981</v>
      </c>
      <c r="J1974" s="8">
        <v>7472140</v>
      </c>
      <c r="K1974" s="15">
        <v>1.04999</v>
      </c>
      <c r="L1974" s="13">
        <v>0</v>
      </c>
      <c r="M1974" s="12">
        <f t="shared" si="36"/>
        <v>21415350</v>
      </c>
    </row>
    <row r="1975" spans="1:13" x14ac:dyDescent="0.25">
      <c r="A1975" s="4" t="s">
        <v>12</v>
      </c>
      <c r="B1975" s="5">
        <v>26</v>
      </c>
      <c r="C1975" s="5">
        <v>13</v>
      </c>
      <c r="D1975" s="5">
        <v>6</v>
      </c>
      <c r="E1975" s="4">
        <v>3</v>
      </c>
      <c r="F1975" s="6">
        <v>2613063</v>
      </c>
      <c r="G1975" s="7" t="s">
        <v>1810</v>
      </c>
      <c r="H1975" s="8">
        <v>73714105</v>
      </c>
      <c r="I1975" s="8">
        <v>6847965</v>
      </c>
      <c r="J1975" s="8">
        <v>771678</v>
      </c>
      <c r="K1975" s="15">
        <v>1.04539</v>
      </c>
      <c r="L1975" s="13">
        <v>0</v>
      </c>
      <c r="M1975" s="12">
        <f t="shared" si="36"/>
        <v>81333748</v>
      </c>
    </row>
    <row r="1976" spans="1:13" x14ac:dyDescent="0.25">
      <c r="A1976" s="4" t="s">
        <v>12</v>
      </c>
      <c r="B1976" s="5">
        <v>28</v>
      </c>
      <c r="C1976" s="5">
        <v>1</v>
      </c>
      <c r="D1976" s="5">
        <v>1</v>
      </c>
      <c r="E1976" s="4">
        <v>1</v>
      </c>
      <c r="F1976" s="6">
        <v>2801011</v>
      </c>
      <c r="G1976" s="7" t="s">
        <v>1811</v>
      </c>
      <c r="H1976" s="8">
        <v>77896095</v>
      </c>
      <c r="I1976" s="8">
        <v>1199741</v>
      </c>
      <c r="J1976" s="8">
        <v>16112571</v>
      </c>
      <c r="K1976" s="15">
        <v>1.0323100000000001</v>
      </c>
      <c r="L1976" s="13">
        <v>0</v>
      </c>
      <c r="M1976" s="12">
        <f t="shared" si="36"/>
        <v>95208407</v>
      </c>
    </row>
    <row r="1977" spans="1:13" x14ac:dyDescent="0.25">
      <c r="A1977" s="4" t="s">
        <v>12</v>
      </c>
      <c r="B1977" s="5">
        <v>28</v>
      </c>
      <c r="C1977" s="5">
        <v>1</v>
      </c>
      <c r="D1977" s="5">
        <v>2</v>
      </c>
      <c r="E1977" s="4">
        <v>1</v>
      </c>
      <c r="F1977" s="6">
        <v>2801021</v>
      </c>
      <c r="G1977" s="7" t="s">
        <v>1812</v>
      </c>
      <c r="H1977" s="8">
        <v>12081728</v>
      </c>
      <c r="I1977" s="8">
        <v>140088</v>
      </c>
      <c r="J1977" s="8">
        <v>7960490</v>
      </c>
      <c r="K1977" s="15">
        <v>1.0259100000000001</v>
      </c>
      <c r="L1977" s="13">
        <v>91914</v>
      </c>
      <c r="M1977" s="12">
        <f t="shared" si="36"/>
        <v>20274220</v>
      </c>
    </row>
    <row r="1978" spans="1:13" x14ac:dyDescent="0.25">
      <c r="A1978" s="4" t="s">
        <v>12</v>
      </c>
      <c r="B1978" s="5">
        <v>28</v>
      </c>
      <c r="C1978" s="5">
        <v>1</v>
      </c>
      <c r="D1978" s="5">
        <v>3</v>
      </c>
      <c r="E1978" s="4">
        <v>2</v>
      </c>
      <c r="F1978" s="6">
        <v>2801032</v>
      </c>
      <c r="G1978" s="7" t="s">
        <v>1811</v>
      </c>
      <c r="H1978" s="8">
        <v>29620375</v>
      </c>
      <c r="I1978" s="8">
        <v>104745</v>
      </c>
      <c r="J1978" s="8">
        <v>14345020</v>
      </c>
      <c r="K1978" s="15">
        <v>1.0547500000000001</v>
      </c>
      <c r="L1978" s="13">
        <v>0</v>
      </c>
      <c r="M1978" s="12">
        <f t="shared" si="36"/>
        <v>44070140</v>
      </c>
    </row>
    <row r="1979" spans="1:13" x14ac:dyDescent="0.25">
      <c r="A1979" s="4" t="s">
        <v>12</v>
      </c>
      <c r="B1979" s="5">
        <v>28</v>
      </c>
      <c r="C1979" s="5">
        <v>1</v>
      </c>
      <c r="D1979" s="5">
        <v>4</v>
      </c>
      <c r="E1979" s="4">
        <v>3</v>
      </c>
      <c r="F1979" s="6">
        <v>2801043</v>
      </c>
      <c r="G1979" s="7" t="s">
        <v>1813</v>
      </c>
      <c r="H1979" s="8">
        <v>14371198</v>
      </c>
      <c r="I1979" s="8">
        <v>44775</v>
      </c>
      <c r="J1979" s="8">
        <v>6370407</v>
      </c>
      <c r="K1979" s="15">
        <v>0.96013999999999999</v>
      </c>
      <c r="L1979" s="13">
        <v>2059005</v>
      </c>
      <c r="M1979" s="12">
        <f t="shared" si="36"/>
        <v>22845385</v>
      </c>
    </row>
    <row r="1980" spans="1:13" x14ac:dyDescent="0.25">
      <c r="A1980" s="4" t="s">
        <v>12</v>
      </c>
      <c r="B1980" s="5">
        <v>28</v>
      </c>
      <c r="C1980" s="5">
        <v>1</v>
      </c>
      <c r="D1980" s="5">
        <v>5</v>
      </c>
      <c r="E1980" s="4">
        <v>2</v>
      </c>
      <c r="F1980" s="6">
        <v>2801052</v>
      </c>
      <c r="G1980" s="7" t="s">
        <v>1812</v>
      </c>
      <c r="H1980" s="8">
        <v>14573844</v>
      </c>
      <c r="I1980" s="8">
        <v>37069</v>
      </c>
      <c r="J1980" s="8">
        <v>14647493</v>
      </c>
      <c r="K1980" s="15">
        <v>1.00207</v>
      </c>
      <c r="L1980" s="13">
        <v>1060398</v>
      </c>
      <c r="M1980" s="12">
        <f t="shared" si="36"/>
        <v>30318804</v>
      </c>
    </row>
    <row r="1981" spans="1:13" x14ac:dyDescent="0.25">
      <c r="A1981" s="4" t="s">
        <v>12</v>
      </c>
      <c r="B1981" s="5">
        <v>28</v>
      </c>
      <c r="C1981" s="5">
        <v>1</v>
      </c>
      <c r="D1981" s="5">
        <v>6</v>
      </c>
      <c r="E1981" s="4">
        <v>3</v>
      </c>
      <c r="F1981" s="6">
        <v>2801063</v>
      </c>
      <c r="G1981" s="7" t="s">
        <v>1814</v>
      </c>
      <c r="H1981" s="8">
        <v>13509814</v>
      </c>
      <c r="I1981" s="8">
        <v>116114</v>
      </c>
      <c r="J1981" s="8">
        <v>11847501</v>
      </c>
      <c r="K1981" s="15">
        <v>1.0063500000000001</v>
      </c>
      <c r="L1981" s="13">
        <v>787002</v>
      </c>
      <c r="M1981" s="12">
        <f t="shared" si="36"/>
        <v>26260431</v>
      </c>
    </row>
    <row r="1982" spans="1:13" x14ac:dyDescent="0.25">
      <c r="A1982" s="4" t="s">
        <v>12</v>
      </c>
      <c r="B1982" s="5">
        <v>28</v>
      </c>
      <c r="C1982" s="5">
        <v>2</v>
      </c>
      <c r="D1982" s="5">
        <v>1</v>
      </c>
      <c r="E1982" s="4">
        <v>1</v>
      </c>
      <c r="F1982" s="6">
        <v>2802011</v>
      </c>
      <c r="G1982" s="7" t="s">
        <v>1815</v>
      </c>
      <c r="H1982" s="8">
        <v>62248623</v>
      </c>
      <c r="I1982" s="8">
        <v>1201752</v>
      </c>
      <c r="J1982" s="8">
        <v>6360201</v>
      </c>
      <c r="K1982" s="15">
        <v>1.0673999999999999</v>
      </c>
      <c r="L1982" s="13">
        <v>0</v>
      </c>
      <c r="M1982" s="12">
        <f t="shared" si="36"/>
        <v>69810576</v>
      </c>
    </row>
    <row r="1983" spans="1:13" x14ac:dyDescent="0.25">
      <c r="A1983" s="4" t="s">
        <v>12</v>
      </c>
      <c r="B1983" s="5">
        <v>28</v>
      </c>
      <c r="C1983" s="5">
        <v>2</v>
      </c>
      <c r="D1983" s="5">
        <v>2</v>
      </c>
      <c r="E1983" s="4">
        <v>2</v>
      </c>
      <c r="F1983" s="6">
        <v>2802022</v>
      </c>
      <c r="G1983" s="7" t="s">
        <v>1815</v>
      </c>
      <c r="H1983" s="8">
        <v>15527784</v>
      </c>
      <c r="I1983" s="8">
        <v>353822</v>
      </c>
      <c r="J1983" s="8">
        <v>0</v>
      </c>
      <c r="K1983" s="15">
        <v>1.0563400000000001</v>
      </c>
      <c r="L1983" s="13">
        <v>0</v>
      </c>
      <c r="M1983" s="12">
        <f t="shared" si="36"/>
        <v>15881606</v>
      </c>
    </row>
    <row r="1984" spans="1:13" x14ac:dyDescent="0.25">
      <c r="A1984" s="4" t="s">
        <v>12</v>
      </c>
      <c r="B1984" s="5">
        <v>28</v>
      </c>
      <c r="C1984" s="5">
        <v>2</v>
      </c>
      <c r="D1984" s="5">
        <v>3</v>
      </c>
      <c r="E1984" s="4">
        <v>3</v>
      </c>
      <c r="F1984" s="6">
        <v>2802033</v>
      </c>
      <c r="G1984" s="7" t="s">
        <v>1816</v>
      </c>
      <c r="H1984" s="8">
        <v>10027658</v>
      </c>
      <c r="I1984" s="8">
        <v>36521</v>
      </c>
      <c r="J1984" s="8">
        <v>2370212</v>
      </c>
      <c r="K1984" s="15">
        <v>1.00542</v>
      </c>
      <c r="L1984" s="13">
        <v>392506</v>
      </c>
      <c r="M1984" s="12">
        <f t="shared" si="36"/>
        <v>12826897</v>
      </c>
    </row>
    <row r="1985" spans="1:13" x14ac:dyDescent="0.25">
      <c r="A1985" s="4" t="s">
        <v>12</v>
      </c>
      <c r="B1985" s="5">
        <v>28</v>
      </c>
      <c r="C1985" s="5">
        <v>2</v>
      </c>
      <c r="D1985" s="5">
        <v>4</v>
      </c>
      <c r="E1985" s="4">
        <v>2</v>
      </c>
      <c r="F1985" s="6">
        <v>2802042</v>
      </c>
      <c r="G1985" s="7" t="s">
        <v>1817</v>
      </c>
      <c r="H1985" s="8">
        <v>5004411</v>
      </c>
      <c r="I1985" s="8">
        <v>3275</v>
      </c>
      <c r="J1985" s="8">
        <v>6922017</v>
      </c>
      <c r="K1985" s="15">
        <v>1.0281800000000001</v>
      </c>
      <c r="L1985" s="13">
        <v>28314</v>
      </c>
      <c r="M1985" s="12">
        <f t="shared" si="36"/>
        <v>11958017</v>
      </c>
    </row>
    <row r="1986" spans="1:13" x14ac:dyDescent="0.25">
      <c r="A1986" s="4" t="s">
        <v>12</v>
      </c>
      <c r="B1986" s="5">
        <v>28</v>
      </c>
      <c r="C1986" s="5">
        <v>2</v>
      </c>
      <c r="D1986" s="5">
        <v>5</v>
      </c>
      <c r="E1986" s="4">
        <v>3</v>
      </c>
      <c r="F1986" s="6">
        <v>2802053</v>
      </c>
      <c r="G1986" s="7" t="s">
        <v>1818</v>
      </c>
      <c r="H1986" s="8">
        <v>14145278</v>
      </c>
      <c r="I1986" s="8">
        <v>100094</v>
      </c>
      <c r="J1986" s="8">
        <v>10253323</v>
      </c>
      <c r="K1986" s="15">
        <v>1.0602799999999999</v>
      </c>
      <c r="L1986" s="13">
        <v>0</v>
      </c>
      <c r="M1986" s="12">
        <f t="shared" si="36"/>
        <v>24498695</v>
      </c>
    </row>
    <row r="1987" spans="1:13" x14ac:dyDescent="0.25">
      <c r="A1987" s="4" t="s">
        <v>12</v>
      </c>
      <c r="B1987" s="5">
        <v>28</v>
      </c>
      <c r="C1987" s="5">
        <v>2</v>
      </c>
      <c r="D1987" s="5">
        <v>6</v>
      </c>
      <c r="E1987" s="4">
        <v>2</v>
      </c>
      <c r="F1987" s="6">
        <v>2802062</v>
      </c>
      <c r="G1987" s="7" t="s">
        <v>1819</v>
      </c>
      <c r="H1987" s="8">
        <v>6400313</v>
      </c>
      <c r="I1987" s="8">
        <v>98785</v>
      </c>
      <c r="J1987" s="8">
        <v>4173295</v>
      </c>
      <c r="K1987" s="15">
        <v>0.98804999999999998</v>
      </c>
      <c r="L1987" s="13">
        <v>695316</v>
      </c>
      <c r="M1987" s="12">
        <f t="shared" si="36"/>
        <v>11367709</v>
      </c>
    </row>
    <row r="1988" spans="1:13" x14ac:dyDescent="0.25">
      <c r="A1988" s="4" t="s">
        <v>12</v>
      </c>
      <c r="B1988" s="5">
        <v>28</v>
      </c>
      <c r="C1988" s="5">
        <v>2</v>
      </c>
      <c r="D1988" s="5">
        <v>7</v>
      </c>
      <c r="E1988" s="4">
        <v>2</v>
      </c>
      <c r="F1988" s="6">
        <v>2802072</v>
      </c>
      <c r="G1988" s="7" t="s">
        <v>1820</v>
      </c>
      <c r="H1988" s="8">
        <v>5603383</v>
      </c>
      <c r="I1988" s="8">
        <v>59087</v>
      </c>
      <c r="J1988" s="8">
        <v>8663704</v>
      </c>
      <c r="K1988" s="15">
        <v>1.00482</v>
      </c>
      <c r="L1988" s="13">
        <v>455378</v>
      </c>
      <c r="M1988" s="12">
        <f t="shared" si="36"/>
        <v>14781552</v>
      </c>
    </row>
    <row r="1989" spans="1:13" x14ac:dyDescent="0.25">
      <c r="A1989" s="4" t="s">
        <v>12</v>
      </c>
      <c r="B1989" s="5">
        <v>28</v>
      </c>
      <c r="C1989" s="5">
        <v>3</v>
      </c>
      <c r="D1989" s="5">
        <v>1</v>
      </c>
      <c r="E1989" s="4">
        <v>1</v>
      </c>
      <c r="F1989" s="6">
        <v>2803011</v>
      </c>
      <c r="G1989" s="7" t="s">
        <v>1821</v>
      </c>
      <c r="H1989" s="8">
        <v>80636438</v>
      </c>
      <c r="I1989" s="8">
        <v>2245206</v>
      </c>
      <c r="J1989" s="8">
        <v>1666558</v>
      </c>
      <c r="K1989" s="15">
        <v>1.0388599999999999</v>
      </c>
      <c r="L1989" s="13">
        <v>0</v>
      </c>
      <c r="M1989" s="12">
        <f t="shared" si="36"/>
        <v>84548202</v>
      </c>
    </row>
    <row r="1990" spans="1:13" x14ac:dyDescent="0.25">
      <c r="A1990" s="4" t="s">
        <v>12</v>
      </c>
      <c r="B1990" s="5">
        <v>28</v>
      </c>
      <c r="C1990" s="5">
        <v>3</v>
      </c>
      <c r="D1990" s="5">
        <v>2</v>
      </c>
      <c r="E1990" s="4">
        <v>2</v>
      </c>
      <c r="F1990" s="6">
        <v>2803022</v>
      </c>
      <c r="G1990" s="7" t="s">
        <v>1821</v>
      </c>
      <c r="H1990" s="8">
        <v>26190847</v>
      </c>
      <c r="I1990" s="8">
        <v>438623</v>
      </c>
      <c r="J1990" s="8">
        <v>15794237</v>
      </c>
      <c r="K1990" s="15">
        <v>1.0194700000000001</v>
      </c>
      <c r="L1990" s="13">
        <v>562265</v>
      </c>
      <c r="M1990" s="12">
        <f t="shared" si="36"/>
        <v>42985972</v>
      </c>
    </row>
    <row r="1991" spans="1:13" x14ac:dyDescent="0.25">
      <c r="A1991" s="4" t="s">
        <v>12</v>
      </c>
      <c r="B1991" s="5">
        <v>28</v>
      </c>
      <c r="C1991" s="5">
        <v>3</v>
      </c>
      <c r="D1991" s="5">
        <v>3</v>
      </c>
      <c r="E1991" s="4">
        <v>2</v>
      </c>
      <c r="F1991" s="6">
        <v>2803032</v>
      </c>
      <c r="G1991" s="7" t="s">
        <v>1822</v>
      </c>
      <c r="H1991" s="8">
        <v>20832458</v>
      </c>
      <c r="I1991" s="8">
        <v>514057</v>
      </c>
      <c r="J1991" s="8">
        <v>9313090</v>
      </c>
      <c r="K1991" s="15">
        <v>0.98541999999999996</v>
      </c>
      <c r="L1991" s="13">
        <v>1639834</v>
      </c>
      <c r="M1991" s="12">
        <f t="shared" si="36"/>
        <v>32299439</v>
      </c>
    </row>
    <row r="1992" spans="1:13" x14ac:dyDescent="0.25">
      <c r="A1992" s="4" t="s">
        <v>12</v>
      </c>
      <c r="B1992" s="5">
        <v>28</v>
      </c>
      <c r="C1992" s="5">
        <v>3</v>
      </c>
      <c r="D1992" s="5">
        <v>4</v>
      </c>
      <c r="E1992" s="4">
        <v>3</v>
      </c>
      <c r="F1992" s="6">
        <v>2803043</v>
      </c>
      <c r="G1992" s="7" t="s">
        <v>1823</v>
      </c>
      <c r="H1992" s="8">
        <v>43396430</v>
      </c>
      <c r="I1992" s="8">
        <v>607258</v>
      </c>
      <c r="J1992" s="8">
        <v>14605488</v>
      </c>
      <c r="K1992" s="15">
        <v>1.02565</v>
      </c>
      <c r="L1992" s="13">
        <v>304614</v>
      </c>
      <c r="M1992" s="12">
        <f t="shared" si="36"/>
        <v>58913790</v>
      </c>
    </row>
    <row r="1993" spans="1:13" x14ac:dyDescent="0.25">
      <c r="A1993" s="4" t="s">
        <v>12</v>
      </c>
      <c r="B1993" s="5">
        <v>28</v>
      </c>
      <c r="C1993" s="5">
        <v>3</v>
      </c>
      <c r="D1993" s="5">
        <v>5</v>
      </c>
      <c r="E1993" s="4">
        <v>2</v>
      </c>
      <c r="F1993" s="6">
        <v>2803052</v>
      </c>
      <c r="G1993" s="7" t="s">
        <v>1824</v>
      </c>
      <c r="H1993" s="8">
        <v>13234973</v>
      </c>
      <c r="I1993" s="8">
        <v>42586</v>
      </c>
      <c r="J1993" s="8">
        <v>10754566</v>
      </c>
      <c r="K1993" s="15">
        <v>1.0012399999999999</v>
      </c>
      <c r="L1993" s="13">
        <v>822803</v>
      </c>
      <c r="M1993" s="12">
        <f t="shared" si="36"/>
        <v>24854928</v>
      </c>
    </row>
    <row r="1994" spans="1:13" x14ac:dyDescent="0.25">
      <c r="A1994" s="4" t="s">
        <v>12</v>
      </c>
      <c r="B1994" s="5">
        <v>28</v>
      </c>
      <c r="C1994" s="5">
        <v>3</v>
      </c>
      <c r="D1994" s="5">
        <v>6</v>
      </c>
      <c r="E1994" s="4">
        <v>2</v>
      </c>
      <c r="F1994" s="6">
        <v>2803062</v>
      </c>
      <c r="G1994" s="7" t="s">
        <v>1104</v>
      </c>
      <c r="H1994" s="8">
        <v>20131819</v>
      </c>
      <c r="I1994" s="8">
        <v>190044</v>
      </c>
      <c r="J1994" s="8">
        <v>15492879</v>
      </c>
      <c r="K1994" s="15">
        <v>1.02044</v>
      </c>
      <c r="L1994" s="13">
        <v>412881</v>
      </c>
      <c r="M1994" s="12">
        <f t="shared" ref="M1994:M2057" si="37">L1994+J1994+I1994+H1994</f>
        <v>36227623</v>
      </c>
    </row>
    <row r="1995" spans="1:13" x14ac:dyDescent="0.25">
      <c r="A1995" s="4" t="s">
        <v>12</v>
      </c>
      <c r="B1995" s="5">
        <v>28</v>
      </c>
      <c r="C1995" s="5">
        <v>4</v>
      </c>
      <c r="D1995" s="5">
        <v>1</v>
      </c>
      <c r="E1995" s="4">
        <v>2</v>
      </c>
      <c r="F1995" s="6">
        <v>2804012</v>
      </c>
      <c r="G1995" s="7" t="s">
        <v>1825</v>
      </c>
      <c r="H1995" s="8">
        <v>26455684</v>
      </c>
      <c r="I1995" s="8">
        <v>2859685</v>
      </c>
      <c r="J1995" s="8">
        <v>218131</v>
      </c>
      <c r="K1995" s="15">
        <v>1.04558</v>
      </c>
      <c r="L1995" s="13">
        <v>0</v>
      </c>
      <c r="M1995" s="12">
        <f t="shared" si="37"/>
        <v>29533500</v>
      </c>
    </row>
    <row r="1996" spans="1:13" x14ac:dyDescent="0.25">
      <c r="A1996" s="4" t="s">
        <v>12</v>
      </c>
      <c r="B1996" s="5">
        <v>28</v>
      </c>
      <c r="C1996" s="5">
        <v>4</v>
      </c>
      <c r="D1996" s="5">
        <v>2</v>
      </c>
      <c r="E1996" s="4">
        <v>2</v>
      </c>
      <c r="F1996" s="6">
        <v>2804022</v>
      </c>
      <c r="G1996" s="7" t="s">
        <v>1826</v>
      </c>
      <c r="H1996" s="8">
        <v>6252278</v>
      </c>
      <c r="I1996" s="8">
        <v>73214</v>
      </c>
      <c r="J1996" s="8">
        <v>9128960</v>
      </c>
      <c r="K1996" s="15">
        <v>1.06508</v>
      </c>
      <c r="L1996" s="13">
        <v>0</v>
      </c>
      <c r="M1996" s="12">
        <f t="shared" si="37"/>
        <v>15454452</v>
      </c>
    </row>
    <row r="1997" spans="1:13" x14ac:dyDescent="0.25">
      <c r="A1997" s="4" t="s">
        <v>12</v>
      </c>
      <c r="B1997" s="5">
        <v>28</v>
      </c>
      <c r="C1997" s="5">
        <v>4</v>
      </c>
      <c r="D1997" s="5">
        <v>3</v>
      </c>
      <c r="E1997" s="4">
        <v>2</v>
      </c>
      <c r="F1997" s="6">
        <v>2804032</v>
      </c>
      <c r="G1997" s="7" t="s">
        <v>1827</v>
      </c>
      <c r="H1997" s="8">
        <v>14230230</v>
      </c>
      <c r="I1997" s="8">
        <v>166276</v>
      </c>
      <c r="J1997" s="8">
        <v>3116965</v>
      </c>
      <c r="K1997" s="15">
        <v>0.99226999999999999</v>
      </c>
      <c r="L1997" s="13">
        <v>935581</v>
      </c>
      <c r="M1997" s="12">
        <f t="shared" si="37"/>
        <v>18449052</v>
      </c>
    </row>
    <row r="1998" spans="1:13" x14ac:dyDescent="0.25">
      <c r="A1998" s="4" t="s">
        <v>12</v>
      </c>
      <c r="B1998" s="5">
        <v>28</v>
      </c>
      <c r="C1998" s="5">
        <v>4</v>
      </c>
      <c r="D1998" s="5">
        <v>4</v>
      </c>
      <c r="E1998" s="4">
        <v>2</v>
      </c>
      <c r="F1998" s="6">
        <v>2804042</v>
      </c>
      <c r="G1998" s="7" t="s">
        <v>1828</v>
      </c>
      <c r="H1998" s="8">
        <v>8910662</v>
      </c>
      <c r="I1998" s="8">
        <v>96706</v>
      </c>
      <c r="J1998" s="8">
        <v>9573398</v>
      </c>
      <c r="K1998" s="15">
        <v>1.0589500000000001</v>
      </c>
      <c r="L1998" s="13">
        <v>0</v>
      </c>
      <c r="M1998" s="12">
        <f t="shared" si="37"/>
        <v>18580766</v>
      </c>
    </row>
    <row r="1999" spans="1:13" x14ac:dyDescent="0.25">
      <c r="A1999" s="4" t="s">
        <v>12</v>
      </c>
      <c r="B1999" s="5">
        <v>28</v>
      </c>
      <c r="C1999" s="5">
        <v>4</v>
      </c>
      <c r="D1999" s="5">
        <v>5</v>
      </c>
      <c r="E1999" s="4">
        <v>2</v>
      </c>
      <c r="F1999" s="6">
        <v>2804052</v>
      </c>
      <c r="G1999" s="7" t="s">
        <v>1829</v>
      </c>
      <c r="H1999" s="8">
        <v>12351415</v>
      </c>
      <c r="I1999" s="8">
        <v>20095</v>
      </c>
      <c r="J1999" s="8">
        <v>1435033</v>
      </c>
      <c r="K1999" s="15">
        <v>1.0519400000000001</v>
      </c>
      <c r="L1999" s="13">
        <v>0</v>
      </c>
      <c r="M1999" s="12">
        <f t="shared" si="37"/>
        <v>13806543</v>
      </c>
    </row>
    <row r="2000" spans="1:13" x14ac:dyDescent="0.25">
      <c r="A2000" s="4" t="s">
        <v>12</v>
      </c>
      <c r="B2000" s="5">
        <v>28</v>
      </c>
      <c r="C2000" s="5">
        <v>4</v>
      </c>
      <c r="D2000" s="5">
        <v>6</v>
      </c>
      <c r="E2000" s="4">
        <v>3</v>
      </c>
      <c r="F2000" s="6">
        <v>2804063</v>
      </c>
      <c r="G2000" s="7" t="s">
        <v>1830</v>
      </c>
      <c r="H2000" s="8">
        <v>11763818</v>
      </c>
      <c r="I2000" s="8">
        <v>109301</v>
      </c>
      <c r="J2000" s="8">
        <v>6448925</v>
      </c>
      <c r="K2000" s="15">
        <v>1.0106900000000001</v>
      </c>
      <c r="L2000" s="13">
        <v>446683</v>
      </c>
      <c r="M2000" s="12">
        <f t="shared" si="37"/>
        <v>18768727</v>
      </c>
    </row>
    <row r="2001" spans="1:13" x14ac:dyDescent="0.25">
      <c r="A2001" s="4" t="s">
        <v>12</v>
      </c>
      <c r="B2001" s="5">
        <v>28</v>
      </c>
      <c r="C2001" s="5">
        <v>4</v>
      </c>
      <c r="D2001" s="5">
        <v>7</v>
      </c>
      <c r="E2001" s="4">
        <v>3</v>
      </c>
      <c r="F2001" s="6">
        <v>2804073</v>
      </c>
      <c r="G2001" s="7" t="s">
        <v>1831</v>
      </c>
      <c r="H2001" s="8">
        <v>59671436</v>
      </c>
      <c r="I2001" s="8">
        <v>1549889</v>
      </c>
      <c r="J2001" s="8">
        <v>5694519</v>
      </c>
      <c r="K2001" s="15">
        <v>1.0236700000000001</v>
      </c>
      <c r="L2001" s="13">
        <v>567185</v>
      </c>
      <c r="M2001" s="12">
        <f t="shared" si="37"/>
        <v>67483029</v>
      </c>
    </row>
    <row r="2002" spans="1:13" x14ac:dyDescent="0.25">
      <c r="A2002" s="4" t="s">
        <v>12</v>
      </c>
      <c r="B2002" s="5">
        <v>28</v>
      </c>
      <c r="C2002" s="5">
        <v>4</v>
      </c>
      <c r="D2002" s="5">
        <v>8</v>
      </c>
      <c r="E2002" s="4">
        <v>2</v>
      </c>
      <c r="F2002" s="6">
        <v>2804082</v>
      </c>
      <c r="G2002" s="7" t="s">
        <v>1832</v>
      </c>
      <c r="H2002" s="8">
        <v>8278005</v>
      </c>
      <c r="I2002" s="8">
        <v>28472</v>
      </c>
      <c r="J2002" s="8">
        <v>5683428</v>
      </c>
      <c r="K2002" s="15">
        <v>1.04406</v>
      </c>
      <c r="L2002" s="13">
        <v>0</v>
      </c>
      <c r="M2002" s="12">
        <f t="shared" si="37"/>
        <v>13989905</v>
      </c>
    </row>
    <row r="2003" spans="1:13" x14ac:dyDescent="0.25">
      <c r="A2003" s="4" t="s">
        <v>12</v>
      </c>
      <c r="B2003" s="5">
        <v>28</v>
      </c>
      <c r="C2003" s="5">
        <v>4</v>
      </c>
      <c r="D2003" s="5">
        <v>9</v>
      </c>
      <c r="E2003" s="4">
        <v>3</v>
      </c>
      <c r="F2003" s="6">
        <v>2804093</v>
      </c>
      <c r="G2003" s="7" t="s">
        <v>1833</v>
      </c>
      <c r="H2003" s="8">
        <v>18709202</v>
      </c>
      <c r="I2003" s="8">
        <v>61303</v>
      </c>
      <c r="J2003" s="8">
        <v>7372389</v>
      </c>
      <c r="K2003" s="15">
        <v>0.94845999999999997</v>
      </c>
      <c r="L2003" s="13">
        <v>2700052</v>
      </c>
      <c r="M2003" s="12">
        <f t="shared" si="37"/>
        <v>28842946</v>
      </c>
    </row>
    <row r="2004" spans="1:13" x14ac:dyDescent="0.25">
      <c r="A2004" s="4" t="s">
        <v>12</v>
      </c>
      <c r="B2004" s="5">
        <v>28</v>
      </c>
      <c r="C2004" s="5">
        <v>5</v>
      </c>
      <c r="D2004" s="5">
        <v>1</v>
      </c>
      <c r="E2004" s="4">
        <v>1</v>
      </c>
      <c r="F2004" s="6">
        <v>2805011</v>
      </c>
      <c r="G2004" s="7" t="s">
        <v>1834</v>
      </c>
      <c r="H2004" s="8">
        <v>204565518</v>
      </c>
      <c r="I2004" s="8">
        <v>7800618</v>
      </c>
      <c r="J2004" s="8">
        <v>55699981</v>
      </c>
      <c r="K2004" s="15">
        <v>1.08127</v>
      </c>
      <c r="L2004" s="13">
        <v>0</v>
      </c>
      <c r="M2004" s="12">
        <f t="shared" si="37"/>
        <v>268066117</v>
      </c>
    </row>
    <row r="2005" spans="1:13" x14ac:dyDescent="0.25">
      <c r="A2005" s="4" t="s">
        <v>12</v>
      </c>
      <c r="B2005" s="5">
        <v>28</v>
      </c>
      <c r="C2005" s="5">
        <v>5</v>
      </c>
      <c r="D2005" s="5">
        <v>2</v>
      </c>
      <c r="E2005" s="4">
        <v>2</v>
      </c>
      <c r="F2005" s="6">
        <v>2805022</v>
      </c>
      <c r="G2005" s="7" t="s">
        <v>1834</v>
      </c>
      <c r="H2005" s="8">
        <v>41487622</v>
      </c>
      <c r="I2005" s="8">
        <v>434611</v>
      </c>
      <c r="J2005" s="8">
        <v>16383082</v>
      </c>
      <c r="K2005" s="15">
        <v>1.0631200000000001</v>
      </c>
      <c r="L2005" s="13">
        <v>0</v>
      </c>
      <c r="M2005" s="12">
        <f t="shared" si="37"/>
        <v>58305315</v>
      </c>
    </row>
    <row r="2006" spans="1:13" x14ac:dyDescent="0.25">
      <c r="A2006" s="4" t="s">
        <v>12</v>
      </c>
      <c r="B2006" s="5">
        <v>28</v>
      </c>
      <c r="C2006" s="5">
        <v>5</v>
      </c>
      <c r="D2006" s="5">
        <v>3</v>
      </c>
      <c r="E2006" s="4">
        <v>2</v>
      </c>
      <c r="F2006" s="6">
        <v>2805032</v>
      </c>
      <c r="G2006" s="7" t="s">
        <v>1835</v>
      </c>
      <c r="H2006" s="8">
        <v>12341778</v>
      </c>
      <c r="I2006" s="8">
        <v>42226</v>
      </c>
      <c r="J2006" s="8">
        <v>19895943</v>
      </c>
      <c r="K2006" s="15">
        <v>1.02423</v>
      </c>
      <c r="L2006" s="13">
        <v>214867</v>
      </c>
      <c r="M2006" s="12">
        <f t="shared" si="37"/>
        <v>32494814</v>
      </c>
    </row>
    <row r="2007" spans="1:13" x14ac:dyDescent="0.25">
      <c r="A2007" s="4" t="s">
        <v>12</v>
      </c>
      <c r="B2007" s="5">
        <v>28</v>
      </c>
      <c r="C2007" s="5">
        <v>5</v>
      </c>
      <c r="D2007" s="5">
        <v>4</v>
      </c>
      <c r="E2007" s="4">
        <v>2</v>
      </c>
      <c r="F2007" s="6">
        <v>2805042</v>
      </c>
      <c r="G2007" s="7" t="s">
        <v>1836</v>
      </c>
      <c r="H2007" s="8">
        <v>15022632</v>
      </c>
      <c r="I2007" s="8">
        <v>134647</v>
      </c>
      <c r="J2007" s="8">
        <v>11424887</v>
      </c>
      <c r="K2007" s="15">
        <v>1.0405199999999999</v>
      </c>
      <c r="L2007" s="13">
        <v>0</v>
      </c>
      <c r="M2007" s="12">
        <f t="shared" si="37"/>
        <v>26582166</v>
      </c>
    </row>
    <row r="2008" spans="1:13" x14ac:dyDescent="0.25">
      <c r="A2008" s="4" t="s">
        <v>12</v>
      </c>
      <c r="B2008" s="5">
        <v>28</v>
      </c>
      <c r="C2008" s="5">
        <v>5</v>
      </c>
      <c r="D2008" s="5">
        <v>5</v>
      </c>
      <c r="E2008" s="4">
        <v>2</v>
      </c>
      <c r="F2008" s="6">
        <v>2805052</v>
      </c>
      <c r="G2008" s="7" t="s">
        <v>1837</v>
      </c>
      <c r="H2008" s="8">
        <v>6994671</v>
      </c>
      <c r="I2008" s="8">
        <v>30228</v>
      </c>
      <c r="J2008" s="8">
        <v>4501014</v>
      </c>
      <c r="K2008" s="15">
        <v>1.01806</v>
      </c>
      <c r="L2008" s="13">
        <v>191195</v>
      </c>
      <c r="M2008" s="12">
        <f t="shared" si="37"/>
        <v>11717108</v>
      </c>
    </row>
    <row r="2009" spans="1:13" x14ac:dyDescent="0.25">
      <c r="A2009" s="4" t="s">
        <v>12</v>
      </c>
      <c r="B2009" s="5">
        <v>28</v>
      </c>
      <c r="C2009" s="5">
        <v>6</v>
      </c>
      <c r="D2009" s="5">
        <v>1</v>
      </c>
      <c r="E2009" s="4">
        <v>1</v>
      </c>
      <c r="F2009" s="6">
        <v>2806011</v>
      </c>
      <c r="G2009" s="7" t="s">
        <v>1838</v>
      </c>
      <c r="H2009" s="8">
        <v>107714106</v>
      </c>
      <c r="I2009" s="8">
        <v>2334578</v>
      </c>
      <c r="J2009" s="8">
        <v>9613541</v>
      </c>
      <c r="K2009" s="15">
        <v>1.0506800000000001</v>
      </c>
      <c r="L2009" s="13">
        <v>0</v>
      </c>
      <c r="M2009" s="12">
        <f t="shared" si="37"/>
        <v>119662225</v>
      </c>
    </row>
    <row r="2010" spans="1:13" x14ac:dyDescent="0.25">
      <c r="A2010" s="4" t="s">
        <v>12</v>
      </c>
      <c r="B2010" s="5">
        <v>28</v>
      </c>
      <c r="C2010" s="5">
        <v>6</v>
      </c>
      <c r="D2010" s="5">
        <v>4</v>
      </c>
      <c r="E2010" s="4">
        <v>2</v>
      </c>
      <c r="F2010" s="6">
        <v>2806042</v>
      </c>
      <c r="G2010" s="7" t="s">
        <v>1838</v>
      </c>
      <c r="H2010" s="8">
        <v>36139577</v>
      </c>
      <c r="I2010" s="8">
        <v>692013</v>
      </c>
      <c r="J2010" s="8">
        <v>2699827</v>
      </c>
      <c r="K2010" s="15">
        <v>1.0713200000000001</v>
      </c>
      <c r="L2010" s="13">
        <v>0</v>
      </c>
      <c r="M2010" s="12">
        <f t="shared" si="37"/>
        <v>39531417</v>
      </c>
    </row>
    <row r="2011" spans="1:13" x14ac:dyDescent="0.25">
      <c r="A2011" s="4" t="s">
        <v>12</v>
      </c>
      <c r="B2011" s="5">
        <v>28</v>
      </c>
      <c r="C2011" s="5">
        <v>6</v>
      </c>
      <c r="D2011" s="5">
        <v>5</v>
      </c>
      <c r="E2011" s="4">
        <v>2</v>
      </c>
      <c r="F2011" s="6">
        <v>2806052</v>
      </c>
      <c r="G2011" s="7" t="s">
        <v>1839</v>
      </c>
      <c r="H2011" s="8">
        <v>9135221</v>
      </c>
      <c r="I2011" s="8">
        <v>40849</v>
      </c>
      <c r="J2011" s="8">
        <v>4876825</v>
      </c>
      <c r="K2011" s="15">
        <v>1.0818399999999999</v>
      </c>
      <c r="L2011" s="13">
        <v>0</v>
      </c>
      <c r="M2011" s="12">
        <f t="shared" si="37"/>
        <v>14052895</v>
      </c>
    </row>
    <row r="2012" spans="1:13" x14ac:dyDescent="0.25">
      <c r="A2012" s="4" t="s">
        <v>12</v>
      </c>
      <c r="B2012" s="5">
        <v>28</v>
      </c>
      <c r="C2012" s="5">
        <v>6</v>
      </c>
      <c r="D2012" s="5">
        <v>6</v>
      </c>
      <c r="E2012" s="4">
        <v>2</v>
      </c>
      <c r="F2012" s="6">
        <v>2806062</v>
      </c>
      <c r="G2012" s="7" t="s">
        <v>1840</v>
      </c>
      <c r="H2012" s="8">
        <v>8652433</v>
      </c>
      <c r="I2012" s="8">
        <v>93573</v>
      </c>
      <c r="J2012" s="8">
        <v>5436103</v>
      </c>
      <c r="K2012" s="15">
        <v>1.0548500000000001</v>
      </c>
      <c r="L2012" s="13">
        <v>0</v>
      </c>
      <c r="M2012" s="12">
        <f t="shared" si="37"/>
        <v>14182109</v>
      </c>
    </row>
    <row r="2013" spans="1:13" x14ac:dyDescent="0.25">
      <c r="A2013" s="4" t="s">
        <v>12</v>
      </c>
      <c r="B2013" s="5">
        <v>28</v>
      </c>
      <c r="C2013" s="5">
        <v>6</v>
      </c>
      <c r="D2013" s="5">
        <v>8</v>
      </c>
      <c r="E2013" s="4">
        <v>3</v>
      </c>
      <c r="F2013" s="6">
        <v>2806083</v>
      </c>
      <c r="G2013" s="7" t="s">
        <v>1841</v>
      </c>
      <c r="H2013" s="8">
        <v>14060118</v>
      </c>
      <c r="I2013" s="8">
        <v>146187</v>
      </c>
      <c r="J2013" s="8">
        <v>8964295</v>
      </c>
      <c r="K2013" s="15">
        <v>1.0201499999999999</v>
      </c>
      <c r="L2013" s="13">
        <v>299272</v>
      </c>
      <c r="M2013" s="12">
        <f t="shared" si="37"/>
        <v>23469872</v>
      </c>
    </row>
    <row r="2014" spans="1:13" x14ac:dyDescent="0.25">
      <c r="A2014" s="4" t="s">
        <v>12</v>
      </c>
      <c r="B2014" s="5">
        <v>28</v>
      </c>
      <c r="C2014" s="5">
        <v>6</v>
      </c>
      <c r="D2014" s="5">
        <v>10</v>
      </c>
      <c r="E2014" s="4">
        <v>2</v>
      </c>
      <c r="F2014" s="6">
        <v>2806102</v>
      </c>
      <c r="G2014" s="7" t="s">
        <v>1842</v>
      </c>
      <c r="H2014" s="8">
        <v>13816663</v>
      </c>
      <c r="I2014" s="8">
        <v>57739</v>
      </c>
      <c r="J2014" s="8">
        <v>11067394</v>
      </c>
      <c r="K2014" s="15">
        <v>0.99958000000000002</v>
      </c>
      <c r="L2014" s="13">
        <v>977994</v>
      </c>
      <c r="M2014" s="12">
        <f t="shared" si="37"/>
        <v>25919790</v>
      </c>
    </row>
    <row r="2015" spans="1:13" x14ac:dyDescent="0.25">
      <c r="A2015" s="4" t="s">
        <v>12</v>
      </c>
      <c r="B2015" s="5">
        <v>28</v>
      </c>
      <c r="C2015" s="5">
        <v>7</v>
      </c>
      <c r="D2015" s="5">
        <v>1</v>
      </c>
      <c r="E2015" s="4">
        <v>1</v>
      </c>
      <c r="F2015" s="6">
        <v>2807011</v>
      </c>
      <c r="G2015" s="7" t="s">
        <v>1843</v>
      </c>
      <c r="H2015" s="8">
        <v>123801839</v>
      </c>
      <c r="I2015" s="8">
        <v>4517024</v>
      </c>
      <c r="J2015" s="8">
        <v>14965779</v>
      </c>
      <c r="K2015" s="15">
        <v>1.0520799999999999</v>
      </c>
      <c r="L2015" s="13">
        <v>0</v>
      </c>
      <c r="M2015" s="12">
        <f t="shared" si="37"/>
        <v>143284642</v>
      </c>
    </row>
    <row r="2016" spans="1:13" x14ac:dyDescent="0.25">
      <c r="A2016" s="4" t="s">
        <v>12</v>
      </c>
      <c r="B2016" s="5">
        <v>28</v>
      </c>
      <c r="C2016" s="5">
        <v>7</v>
      </c>
      <c r="D2016" s="5">
        <v>2</v>
      </c>
      <c r="E2016" s="4">
        <v>1</v>
      </c>
      <c r="F2016" s="6">
        <v>2807021</v>
      </c>
      <c r="G2016" s="7" t="s">
        <v>1844</v>
      </c>
      <c r="H2016" s="8">
        <v>39901071</v>
      </c>
      <c r="I2016" s="8">
        <v>1651584</v>
      </c>
      <c r="J2016" s="8">
        <v>0</v>
      </c>
      <c r="K2016" s="15">
        <v>1.04833</v>
      </c>
      <c r="L2016" s="13">
        <v>0</v>
      </c>
      <c r="M2016" s="12">
        <f t="shared" si="37"/>
        <v>41552655</v>
      </c>
    </row>
    <row r="2017" spans="1:13" x14ac:dyDescent="0.25">
      <c r="A2017" s="4" t="s">
        <v>12</v>
      </c>
      <c r="B2017" s="5">
        <v>28</v>
      </c>
      <c r="C2017" s="5">
        <v>7</v>
      </c>
      <c r="D2017" s="5">
        <v>3</v>
      </c>
      <c r="E2017" s="4">
        <v>2</v>
      </c>
      <c r="F2017" s="6">
        <v>2807032</v>
      </c>
      <c r="G2017" s="7" t="s">
        <v>1843</v>
      </c>
      <c r="H2017" s="8">
        <v>42411889</v>
      </c>
      <c r="I2017" s="8">
        <v>1395285</v>
      </c>
      <c r="J2017" s="8">
        <v>11988217</v>
      </c>
      <c r="K2017" s="15">
        <v>1.05827</v>
      </c>
      <c r="L2017" s="13">
        <v>0</v>
      </c>
      <c r="M2017" s="12">
        <f t="shared" si="37"/>
        <v>55795391</v>
      </c>
    </row>
    <row r="2018" spans="1:13" x14ac:dyDescent="0.25">
      <c r="A2018" s="4" t="s">
        <v>12</v>
      </c>
      <c r="B2018" s="5">
        <v>28</v>
      </c>
      <c r="C2018" s="5">
        <v>7</v>
      </c>
      <c r="D2018" s="5">
        <v>4</v>
      </c>
      <c r="E2018" s="4">
        <v>3</v>
      </c>
      <c r="F2018" s="6">
        <v>2807043</v>
      </c>
      <c r="G2018" s="7" t="s">
        <v>1845</v>
      </c>
      <c r="H2018" s="8">
        <v>13325173</v>
      </c>
      <c r="I2018" s="8">
        <v>501457</v>
      </c>
      <c r="J2018" s="8">
        <v>15933444</v>
      </c>
      <c r="K2018" s="15">
        <v>1.0323800000000001</v>
      </c>
      <c r="L2018" s="13">
        <v>0</v>
      </c>
      <c r="M2018" s="12">
        <f t="shared" si="37"/>
        <v>29760074</v>
      </c>
    </row>
    <row r="2019" spans="1:13" x14ac:dyDescent="0.25">
      <c r="A2019" s="4" t="s">
        <v>12</v>
      </c>
      <c r="B2019" s="5">
        <v>28</v>
      </c>
      <c r="C2019" s="5">
        <v>7</v>
      </c>
      <c r="D2019" s="5">
        <v>5</v>
      </c>
      <c r="E2019" s="4">
        <v>2</v>
      </c>
      <c r="F2019" s="6">
        <v>2807052</v>
      </c>
      <c r="G2019" s="7" t="s">
        <v>1844</v>
      </c>
      <c r="H2019" s="8">
        <v>30121681</v>
      </c>
      <c r="I2019" s="8">
        <v>248008</v>
      </c>
      <c r="J2019" s="8">
        <v>38292473</v>
      </c>
      <c r="K2019" s="15">
        <v>1.05986</v>
      </c>
      <c r="L2019" s="13">
        <v>0</v>
      </c>
      <c r="M2019" s="12">
        <f t="shared" si="37"/>
        <v>68662162</v>
      </c>
    </row>
    <row r="2020" spans="1:13" x14ac:dyDescent="0.25">
      <c r="A2020" s="4" t="s">
        <v>12</v>
      </c>
      <c r="B2020" s="5">
        <v>28</v>
      </c>
      <c r="C2020" s="5">
        <v>7</v>
      </c>
      <c r="D2020" s="5">
        <v>6</v>
      </c>
      <c r="E2020" s="4">
        <v>3</v>
      </c>
      <c r="F2020" s="6">
        <v>2807063</v>
      </c>
      <c r="G2020" s="7" t="s">
        <v>1846</v>
      </c>
      <c r="H2020" s="8">
        <v>31850660</v>
      </c>
      <c r="I2020" s="8">
        <v>854993</v>
      </c>
      <c r="J2020" s="8">
        <v>21067681</v>
      </c>
      <c r="K2020" s="15">
        <v>1.0384800000000001</v>
      </c>
      <c r="L2020" s="13">
        <v>0</v>
      </c>
      <c r="M2020" s="12">
        <f t="shared" si="37"/>
        <v>53773334</v>
      </c>
    </row>
    <row r="2021" spans="1:13" x14ac:dyDescent="0.25">
      <c r="A2021" s="4" t="s">
        <v>12</v>
      </c>
      <c r="B2021" s="5">
        <v>28</v>
      </c>
      <c r="C2021" s="5">
        <v>7</v>
      </c>
      <c r="D2021" s="5">
        <v>7</v>
      </c>
      <c r="E2021" s="4">
        <v>3</v>
      </c>
      <c r="F2021" s="6">
        <v>2807073</v>
      </c>
      <c r="G2021" s="7" t="s">
        <v>1847</v>
      </c>
      <c r="H2021" s="8">
        <v>17285961</v>
      </c>
      <c r="I2021" s="8">
        <v>381943</v>
      </c>
      <c r="J2021" s="8">
        <v>667602</v>
      </c>
      <c r="K2021" s="15">
        <v>0.89864999999999995</v>
      </c>
      <c r="L2021" s="13">
        <v>4587530</v>
      </c>
      <c r="M2021" s="12">
        <f t="shared" si="37"/>
        <v>22923036</v>
      </c>
    </row>
    <row r="2022" spans="1:13" x14ac:dyDescent="0.25">
      <c r="A2022" s="4" t="s">
        <v>12</v>
      </c>
      <c r="B2022" s="5">
        <v>28</v>
      </c>
      <c r="C2022" s="5">
        <v>8</v>
      </c>
      <c r="D2022" s="5">
        <v>1</v>
      </c>
      <c r="E2022" s="4">
        <v>1</v>
      </c>
      <c r="F2022" s="6">
        <v>2808011</v>
      </c>
      <c r="G2022" s="7" t="s">
        <v>1848</v>
      </c>
      <c r="H2022" s="8">
        <v>92595472</v>
      </c>
      <c r="I2022" s="8">
        <v>1997105</v>
      </c>
      <c r="J2022" s="8">
        <v>16745169</v>
      </c>
      <c r="K2022" s="15">
        <v>1.08582</v>
      </c>
      <c r="L2022" s="13">
        <v>0</v>
      </c>
      <c r="M2022" s="12">
        <f t="shared" si="37"/>
        <v>111337746</v>
      </c>
    </row>
    <row r="2023" spans="1:13" x14ac:dyDescent="0.25">
      <c r="A2023" s="4" t="s">
        <v>12</v>
      </c>
      <c r="B2023" s="5">
        <v>28</v>
      </c>
      <c r="C2023" s="5">
        <v>8</v>
      </c>
      <c r="D2023" s="5">
        <v>2</v>
      </c>
      <c r="E2023" s="4">
        <v>2</v>
      </c>
      <c r="F2023" s="6">
        <v>2808022</v>
      </c>
      <c r="G2023" s="7" t="s">
        <v>1849</v>
      </c>
      <c r="H2023" s="8">
        <v>12553226</v>
      </c>
      <c r="I2023" s="8">
        <v>339297</v>
      </c>
      <c r="J2023" s="8">
        <v>15323710</v>
      </c>
      <c r="K2023" s="15">
        <v>1.06673</v>
      </c>
      <c r="L2023" s="13">
        <v>0</v>
      </c>
      <c r="M2023" s="12">
        <f t="shared" si="37"/>
        <v>28216233</v>
      </c>
    </row>
    <row r="2024" spans="1:13" x14ac:dyDescent="0.25">
      <c r="A2024" s="4" t="s">
        <v>12</v>
      </c>
      <c r="B2024" s="5">
        <v>28</v>
      </c>
      <c r="C2024" s="5">
        <v>8</v>
      </c>
      <c r="D2024" s="5">
        <v>3</v>
      </c>
      <c r="E2024" s="4">
        <v>2</v>
      </c>
      <c r="F2024" s="6">
        <v>2808032</v>
      </c>
      <c r="G2024" s="7" t="s">
        <v>1848</v>
      </c>
      <c r="H2024" s="8">
        <v>21471706</v>
      </c>
      <c r="I2024" s="8">
        <v>47026</v>
      </c>
      <c r="J2024" s="8">
        <v>6827562</v>
      </c>
      <c r="K2024" s="15">
        <v>0.98472000000000004</v>
      </c>
      <c r="L2024" s="13">
        <v>1804021</v>
      </c>
      <c r="M2024" s="12">
        <f t="shared" si="37"/>
        <v>30150315</v>
      </c>
    </row>
    <row r="2025" spans="1:13" x14ac:dyDescent="0.25">
      <c r="A2025" s="4" t="s">
        <v>12</v>
      </c>
      <c r="B2025" s="5">
        <v>28</v>
      </c>
      <c r="C2025" s="5">
        <v>8</v>
      </c>
      <c r="D2025" s="5">
        <v>4</v>
      </c>
      <c r="E2025" s="4">
        <v>3</v>
      </c>
      <c r="F2025" s="6">
        <v>2808043</v>
      </c>
      <c r="G2025" s="7" t="s">
        <v>1850</v>
      </c>
      <c r="H2025" s="8">
        <v>22594696</v>
      </c>
      <c r="I2025" s="8">
        <v>292135</v>
      </c>
      <c r="J2025" s="8">
        <v>16594616</v>
      </c>
      <c r="K2025" s="15">
        <v>1.04358</v>
      </c>
      <c r="L2025" s="13">
        <v>0</v>
      </c>
      <c r="M2025" s="12">
        <f t="shared" si="37"/>
        <v>39481447</v>
      </c>
    </row>
    <row r="2026" spans="1:13" x14ac:dyDescent="0.25">
      <c r="A2026" s="4" t="s">
        <v>12</v>
      </c>
      <c r="B2026" s="5">
        <v>28</v>
      </c>
      <c r="C2026" s="5">
        <v>8</v>
      </c>
      <c r="D2026" s="5">
        <v>5</v>
      </c>
      <c r="E2026" s="4">
        <v>3</v>
      </c>
      <c r="F2026" s="6">
        <v>2808053</v>
      </c>
      <c r="G2026" s="7" t="s">
        <v>1851</v>
      </c>
      <c r="H2026" s="8">
        <v>19120319</v>
      </c>
      <c r="I2026" s="8">
        <v>190065</v>
      </c>
      <c r="J2026" s="8">
        <v>7463731</v>
      </c>
      <c r="K2026" s="15">
        <v>1.06412</v>
      </c>
      <c r="L2026" s="13">
        <v>0</v>
      </c>
      <c r="M2026" s="12">
        <f t="shared" si="37"/>
        <v>26774115</v>
      </c>
    </row>
    <row r="2027" spans="1:13" x14ac:dyDescent="0.25">
      <c r="A2027" s="4" t="s">
        <v>12</v>
      </c>
      <c r="B2027" s="5">
        <v>28</v>
      </c>
      <c r="C2027" s="5">
        <v>8</v>
      </c>
      <c r="D2027" s="5">
        <v>6</v>
      </c>
      <c r="E2027" s="4">
        <v>2</v>
      </c>
      <c r="F2027" s="6">
        <v>2808062</v>
      </c>
      <c r="G2027" s="7" t="s">
        <v>1852</v>
      </c>
      <c r="H2027" s="8">
        <v>8603820</v>
      </c>
      <c r="I2027" s="8">
        <v>96845</v>
      </c>
      <c r="J2027" s="8">
        <v>6242447</v>
      </c>
      <c r="K2027" s="15">
        <v>1.0726</v>
      </c>
      <c r="L2027" s="13">
        <v>0</v>
      </c>
      <c r="M2027" s="12">
        <f t="shared" si="37"/>
        <v>14943112</v>
      </c>
    </row>
    <row r="2028" spans="1:13" x14ac:dyDescent="0.25">
      <c r="A2028" s="4" t="s">
        <v>12</v>
      </c>
      <c r="B2028" s="5">
        <v>28</v>
      </c>
      <c r="C2028" s="5">
        <v>9</v>
      </c>
      <c r="D2028" s="5">
        <v>1</v>
      </c>
      <c r="E2028" s="4">
        <v>1</v>
      </c>
      <c r="F2028" s="6">
        <v>2809011</v>
      </c>
      <c r="G2028" s="7" t="s">
        <v>1853</v>
      </c>
      <c r="H2028" s="8">
        <v>56377866</v>
      </c>
      <c r="I2028" s="8">
        <v>3466789</v>
      </c>
      <c r="J2028" s="8">
        <v>1405962</v>
      </c>
      <c r="K2028" s="15">
        <v>1.04131</v>
      </c>
      <c r="L2028" s="13">
        <v>0</v>
      </c>
      <c r="M2028" s="12">
        <f t="shared" si="37"/>
        <v>61250617</v>
      </c>
    </row>
    <row r="2029" spans="1:13" x14ac:dyDescent="0.25">
      <c r="A2029" s="4" t="s">
        <v>12</v>
      </c>
      <c r="B2029" s="5">
        <v>28</v>
      </c>
      <c r="C2029" s="5">
        <v>9</v>
      </c>
      <c r="D2029" s="5">
        <v>2</v>
      </c>
      <c r="E2029" s="4">
        <v>2</v>
      </c>
      <c r="F2029" s="6">
        <v>2809022</v>
      </c>
      <c r="G2029" s="7" t="s">
        <v>1854</v>
      </c>
      <c r="H2029" s="8">
        <v>7509828</v>
      </c>
      <c r="I2029" s="8">
        <v>1588</v>
      </c>
      <c r="J2029" s="8">
        <v>9243851</v>
      </c>
      <c r="K2029" s="15">
        <v>1.0450999999999999</v>
      </c>
      <c r="L2029" s="13">
        <v>0</v>
      </c>
      <c r="M2029" s="12">
        <f t="shared" si="37"/>
        <v>16755267</v>
      </c>
    </row>
    <row r="2030" spans="1:13" x14ac:dyDescent="0.25">
      <c r="A2030" s="4" t="s">
        <v>12</v>
      </c>
      <c r="B2030" s="5">
        <v>28</v>
      </c>
      <c r="C2030" s="5">
        <v>9</v>
      </c>
      <c r="D2030" s="5">
        <v>3</v>
      </c>
      <c r="E2030" s="4">
        <v>2</v>
      </c>
      <c r="F2030" s="6">
        <v>2809032</v>
      </c>
      <c r="G2030" s="7" t="s">
        <v>1853</v>
      </c>
      <c r="H2030" s="8">
        <v>17098646</v>
      </c>
      <c r="I2030" s="8">
        <v>126783</v>
      </c>
      <c r="J2030" s="8">
        <v>8806057</v>
      </c>
      <c r="K2030" s="15">
        <v>1.0416099999999999</v>
      </c>
      <c r="L2030" s="13">
        <v>0</v>
      </c>
      <c r="M2030" s="12">
        <f t="shared" si="37"/>
        <v>26031486</v>
      </c>
    </row>
    <row r="2031" spans="1:13" x14ac:dyDescent="0.25">
      <c r="A2031" s="4" t="s">
        <v>12</v>
      </c>
      <c r="B2031" s="5">
        <v>28</v>
      </c>
      <c r="C2031" s="5">
        <v>9</v>
      </c>
      <c r="D2031" s="5">
        <v>4</v>
      </c>
      <c r="E2031" s="4">
        <v>2</v>
      </c>
      <c r="F2031" s="6">
        <v>2809042</v>
      </c>
      <c r="G2031" s="7" t="s">
        <v>1855</v>
      </c>
      <c r="H2031" s="8">
        <v>7584945</v>
      </c>
      <c r="I2031" s="8">
        <v>12566</v>
      </c>
      <c r="J2031" s="8">
        <v>8824109</v>
      </c>
      <c r="K2031" s="15">
        <v>0.96740999999999999</v>
      </c>
      <c r="L2031" s="13">
        <v>1311970</v>
      </c>
      <c r="M2031" s="12">
        <f t="shared" si="37"/>
        <v>17733590</v>
      </c>
    </row>
    <row r="2032" spans="1:13" x14ac:dyDescent="0.25">
      <c r="A2032" s="4" t="s">
        <v>12</v>
      </c>
      <c r="B2032" s="5">
        <v>28</v>
      </c>
      <c r="C2032" s="5">
        <v>9</v>
      </c>
      <c r="D2032" s="5">
        <v>5</v>
      </c>
      <c r="E2032" s="4">
        <v>3</v>
      </c>
      <c r="F2032" s="6">
        <v>2809053</v>
      </c>
      <c r="G2032" s="7" t="s">
        <v>1856</v>
      </c>
      <c r="H2032" s="8">
        <v>32101383</v>
      </c>
      <c r="I2032" s="8">
        <v>833682</v>
      </c>
      <c r="J2032" s="8">
        <v>12371608</v>
      </c>
      <c r="K2032" s="15">
        <v>1.03596</v>
      </c>
      <c r="L2032" s="13">
        <v>0</v>
      </c>
      <c r="M2032" s="12">
        <f t="shared" si="37"/>
        <v>45306673</v>
      </c>
    </row>
    <row r="2033" spans="1:13" x14ac:dyDescent="0.25">
      <c r="A2033" s="4" t="s">
        <v>12</v>
      </c>
      <c r="B2033" s="5">
        <v>28</v>
      </c>
      <c r="C2033" s="5">
        <v>10</v>
      </c>
      <c r="D2033" s="5">
        <v>1</v>
      </c>
      <c r="E2033" s="4">
        <v>1</v>
      </c>
      <c r="F2033" s="6">
        <v>2810011</v>
      </c>
      <c r="G2033" s="7" t="s">
        <v>1857</v>
      </c>
      <c r="H2033" s="8">
        <v>75268786</v>
      </c>
      <c r="I2033" s="8">
        <v>2066965</v>
      </c>
      <c r="J2033" s="8">
        <v>16177516</v>
      </c>
      <c r="K2033" s="15">
        <v>1.0616699999999999</v>
      </c>
      <c r="L2033" s="13">
        <v>0</v>
      </c>
      <c r="M2033" s="12">
        <f t="shared" si="37"/>
        <v>93513267</v>
      </c>
    </row>
    <row r="2034" spans="1:13" x14ac:dyDescent="0.25">
      <c r="A2034" s="4" t="s">
        <v>12</v>
      </c>
      <c r="B2034" s="5">
        <v>28</v>
      </c>
      <c r="C2034" s="5">
        <v>10</v>
      </c>
      <c r="D2034" s="5">
        <v>2</v>
      </c>
      <c r="E2034" s="4">
        <v>3</v>
      </c>
      <c r="F2034" s="6">
        <v>2810023</v>
      </c>
      <c r="G2034" s="7" t="s">
        <v>1858</v>
      </c>
      <c r="H2034" s="8">
        <v>21849087</v>
      </c>
      <c r="I2034" s="8">
        <v>856429</v>
      </c>
      <c r="J2034" s="8">
        <v>13183459</v>
      </c>
      <c r="K2034" s="15">
        <v>1.03382</v>
      </c>
      <c r="L2034" s="13">
        <v>0</v>
      </c>
      <c r="M2034" s="12">
        <f t="shared" si="37"/>
        <v>35888975</v>
      </c>
    </row>
    <row r="2035" spans="1:13" x14ac:dyDescent="0.25">
      <c r="A2035" s="4" t="s">
        <v>12</v>
      </c>
      <c r="B2035" s="5">
        <v>28</v>
      </c>
      <c r="C2035" s="5">
        <v>10</v>
      </c>
      <c r="D2035" s="5">
        <v>3</v>
      </c>
      <c r="E2035" s="4">
        <v>2</v>
      </c>
      <c r="F2035" s="6">
        <v>2810032</v>
      </c>
      <c r="G2035" s="7" t="s">
        <v>1857</v>
      </c>
      <c r="H2035" s="8">
        <v>24623962</v>
      </c>
      <c r="I2035" s="8">
        <v>916877</v>
      </c>
      <c r="J2035" s="8">
        <v>5659241</v>
      </c>
      <c r="K2035" s="15">
        <v>1.0560400000000001</v>
      </c>
      <c r="L2035" s="13">
        <v>0</v>
      </c>
      <c r="M2035" s="12">
        <f t="shared" si="37"/>
        <v>31200080</v>
      </c>
    </row>
    <row r="2036" spans="1:13" x14ac:dyDescent="0.25">
      <c r="A2036" s="4" t="s">
        <v>12</v>
      </c>
      <c r="B2036" s="5">
        <v>28</v>
      </c>
      <c r="C2036" s="5">
        <v>10</v>
      </c>
      <c r="D2036" s="5">
        <v>4</v>
      </c>
      <c r="E2036" s="4">
        <v>2</v>
      </c>
      <c r="F2036" s="6">
        <v>2810042</v>
      </c>
      <c r="G2036" s="7" t="s">
        <v>1859</v>
      </c>
      <c r="H2036" s="8">
        <v>18457236</v>
      </c>
      <c r="I2036" s="8">
        <v>184638</v>
      </c>
      <c r="J2036" s="8">
        <v>11511731</v>
      </c>
      <c r="K2036" s="15">
        <v>1.0507500000000001</v>
      </c>
      <c r="L2036" s="13">
        <v>0</v>
      </c>
      <c r="M2036" s="12">
        <f t="shared" si="37"/>
        <v>30153605</v>
      </c>
    </row>
    <row r="2037" spans="1:13" x14ac:dyDescent="0.25">
      <c r="A2037" s="4" t="s">
        <v>12</v>
      </c>
      <c r="B2037" s="5">
        <v>28</v>
      </c>
      <c r="C2037" s="5">
        <v>10</v>
      </c>
      <c r="D2037" s="5">
        <v>5</v>
      </c>
      <c r="E2037" s="4">
        <v>2</v>
      </c>
      <c r="F2037" s="6">
        <v>2810052</v>
      </c>
      <c r="G2037" s="7" t="s">
        <v>1860</v>
      </c>
      <c r="H2037" s="8">
        <v>9708586</v>
      </c>
      <c r="I2037" s="8">
        <v>85988</v>
      </c>
      <c r="J2037" s="8">
        <v>20567338</v>
      </c>
      <c r="K2037" s="15">
        <v>1.0523400000000001</v>
      </c>
      <c r="L2037" s="13">
        <v>0</v>
      </c>
      <c r="M2037" s="12">
        <f t="shared" si="37"/>
        <v>30361912</v>
      </c>
    </row>
    <row r="2038" spans="1:13" x14ac:dyDescent="0.25">
      <c r="A2038" s="4" t="s">
        <v>12</v>
      </c>
      <c r="B2038" s="5">
        <v>28</v>
      </c>
      <c r="C2038" s="5">
        <v>11</v>
      </c>
      <c r="D2038" s="5">
        <v>1</v>
      </c>
      <c r="E2038" s="4">
        <v>2</v>
      </c>
      <c r="F2038" s="6">
        <v>2811012</v>
      </c>
      <c r="G2038" s="7" t="s">
        <v>1861</v>
      </c>
      <c r="H2038" s="8">
        <v>6433428</v>
      </c>
      <c r="I2038" s="8">
        <v>20389</v>
      </c>
      <c r="J2038" s="8">
        <v>9331383</v>
      </c>
      <c r="K2038" s="15">
        <v>1.0011099999999999</v>
      </c>
      <c r="L2038" s="13">
        <v>525469</v>
      </c>
      <c r="M2038" s="12">
        <f t="shared" si="37"/>
        <v>16310669</v>
      </c>
    </row>
    <row r="2039" spans="1:13" x14ac:dyDescent="0.25">
      <c r="A2039" s="4" t="s">
        <v>12</v>
      </c>
      <c r="B2039" s="5">
        <v>28</v>
      </c>
      <c r="C2039" s="5">
        <v>11</v>
      </c>
      <c r="D2039" s="5">
        <v>2</v>
      </c>
      <c r="E2039" s="4">
        <v>2</v>
      </c>
      <c r="F2039" s="6">
        <v>2811022</v>
      </c>
      <c r="G2039" s="7" t="s">
        <v>1862</v>
      </c>
      <c r="H2039" s="8">
        <v>6044198</v>
      </c>
      <c r="I2039" s="8">
        <v>26418</v>
      </c>
      <c r="J2039" s="8">
        <v>7730766</v>
      </c>
      <c r="K2039" s="15">
        <v>1.0589299999999999</v>
      </c>
      <c r="L2039" s="13">
        <v>0</v>
      </c>
      <c r="M2039" s="12">
        <f t="shared" si="37"/>
        <v>13801382</v>
      </c>
    </row>
    <row r="2040" spans="1:13" x14ac:dyDescent="0.25">
      <c r="A2040" s="4" t="s">
        <v>12</v>
      </c>
      <c r="B2040" s="5">
        <v>28</v>
      </c>
      <c r="C2040" s="5">
        <v>11</v>
      </c>
      <c r="D2040" s="5">
        <v>3</v>
      </c>
      <c r="E2040" s="4">
        <v>2</v>
      </c>
      <c r="F2040" s="6">
        <v>2811032</v>
      </c>
      <c r="G2040" s="7" t="s">
        <v>1863</v>
      </c>
      <c r="H2040" s="8">
        <v>12512194</v>
      </c>
      <c r="I2040" s="8">
        <v>61982</v>
      </c>
      <c r="J2040" s="8">
        <v>13396905</v>
      </c>
      <c r="K2040" s="15">
        <v>1.00149</v>
      </c>
      <c r="L2040" s="13">
        <v>976997</v>
      </c>
      <c r="M2040" s="12">
        <f t="shared" si="37"/>
        <v>26948078</v>
      </c>
    </row>
    <row r="2041" spans="1:13" x14ac:dyDescent="0.25">
      <c r="A2041" s="4" t="s">
        <v>12</v>
      </c>
      <c r="B2041" s="5">
        <v>28</v>
      </c>
      <c r="C2041" s="5">
        <v>11</v>
      </c>
      <c r="D2041" s="5">
        <v>4</v>
      </c>
      <c r="E2041" s="4">
        <v>3</v>
      </c>
      <c r="F2041" s="6">
        <v>2811043</v>
      </c>
      <c r="G2041" s="7" t="s">
        <v>1864</v>
      </c>
      <c r="H2041" s="8">
        <v>66233213</v>
      </c>
      <c r="I2041" s="8">
        <v>1302331</v>
      </c>
      <c r="J2041" s="8">
        <v>14260347</v>
      </c>
      <c r="K2041" s="15">
        <v>1.0346200000000001</v>
      </c>
      <c r="L2041" s="13">
        <v>0</v>
      </c>
      <c r="M2041" s="12">
        <f t="shared" si="37"/>
        <v>81795891</v>
      </c>
    </row>
    <row r="2042" spans="1:13" x14ac:dyDescent="0.25">
      <c r="A2042" s="4" t="s">
        <v>12</v>
      </c>
      <c r="B2042" s="5">
        <v>28</v>
      </c>
      <c r="C2042" s="5">
        <v>12</v>
      </c>
      <c r="D2042" s="5">
        <v>1</v>
      </c>
      <c r="E2042" s="4">
        <v>1</v>
      </c>
      <c r="F2042" s="6">
        <v>2812011</v>
      </c>
      <c r="G2042" s="7" t="s">
        <v>1865</v>
      </c>
      <c r="H2042" s="8">
        <v>42437964</v>
      </c>
      <c r="I2042" s="8">
        <v>763451</v>
      </c>
      <c r="J2042" s="8">
        <v>1509391</v>
      </c>
      <c r="K2042" s="15">
        <v>1.0429299999999999</v>
      </c>
      <c r="L2042" s="13">
        <v>0</v>
      </c>
      <c r="M2042" s="12">
        <f t="shared" si="37"/>
        <v>44710806</v>
      </c>
    </row>
    <row r="2043" spans="1:13" x14ac:dyDescent="0.25">
      <c r="A2043" s="4" t="s">
        <v>12</v>
      </c>
      <c r="B2043" s="5">
        <v>28</v>
      </c>
      <c r="C2043" s="5">
        <v>12</v>
      </c>
      <c r="D2043" s="5">
        <v>2</v>
      </c>
      <c r="E2043" s="4">
        <v>2</v>
      </c>
      <c r="F2043" s="6">
        <v>2812022</v>
      </c>
      <c r="G2043" s="7" t="s">
        <v>1866</v>
      </c>
      <c r="H2043" s="8">
        <v>21704754</v>
      </c>
      <c r="I2043" s="8">
        <v>133360</v>
      </c>
      <c r="J2043" s="8">
        <v>20663862</v>
      </c>
      <c r="K2043" s="15">
        <v>1.0149999999999999</v>
      </c>
      <c r="L2043" s="13">
        <v>803698</v>
      </c>
      <c r="M2043" s="12">
        <f t="shared" si="37"/>
        <v>43305674</v>
      </c>
    </row>
    <row r="2044" spans="1:13" x14ac:dyDescent="0.25">
      <c r="A2044" s="4" t="s">
        <v>12</v>
      </c>
      <c r="B2044" s="5">
        <v>28</v>
      </c>
      <c r="C2044" s="5">
        <v>12</v>
      </c>
      <c r="D2044" s="5">
        <v>3</v>
      </c>
      <c r="E2044" s="4">
        <v>2</v>
      </c>
      <c r="F2044" s="6">
        <v>2812032</v>
      </c>
      <c r="G2044" s="7" t="s">
        <v>1867</v>
      </c>
      <c r="H2044" s="8">
        <v>13697373</v>
      </c>
      <c r="I2044" s="8">
        <v>264176</v>
      </c>
      <c r="J2044" s="8">
        <v>16645520</v>
      </c>
      <c r="K2044" s="15">
        <v>1.0077799999999999</v>
      </c>
      <c r="L2044" s="13">
        <v>816323</v>
      </c>
      <c r="M2044" s="12">
        <f t="shared" si="37"/>
        <v>31423392</v>
      </c>
    </row>
    <row r="2045" spans="1:13" x14ac:dyDescent="0.25">
      <c r="A2045" s="4" t="s">
        <v>12</v>
      </c>
      <c r="B2045" s="5">
        <v>28</v>
      </c>
      <c r="C2045" s="5">
        <v>12</v>
      </c>
      <c r="D2045" s="5">
        <v>4</v>
      </c>
      <c r="E2045" s="4">
        <v>2</v>
      </c>
      <c r="F2045" s="6">
        <v>2812042</v>
      </c>
      <c r="G2045" s="7" t="s">
        <v>1868</v>
      </c>
      <c r="H2045" s="8">
        <v>24808803</v>
      </c>
      <c r="I2045" s="8">
        <v>380642</v>
      </c>
      <c r="J2045" s="8">
        <v>23596338</v>
      </c>
      <c r="K2045" s="15">
        <v>1.0775399999999999</v>
      </c>
      <c r="L2045" s="13">
        <v>0</v>
      </c>
      <c r="M2045" s="12">
        <f t="shared" si="37"/>
        <v>48785783</v>
      </c>
    </row>
    <row r="2046" spans="1:13" x14ac:dyDescent="0.25">
      <c r="A2046" s="4" t="s">
        <v>12</v>
      </c>
      <c r="B2046" s="5">
        <v>28</v>
      </c>
      <c r="C2046" s="5">
        <v>12</v>
      </c>
      <c r="D2046" s="5">
        <v>5</v>
      </c>
      <c r="E2046" s="4">
        <v>2</v>
      </c>
      <c r="F2046" s="6">
        <v>2812052</v>
      </c>
      <c r="G2046" s="7" t="s">
        <v>1865</v>
      </c>
      <c r="H2046" s="8">
        <v>23419333</v>
      </c>
      <c r="I2046" s="8">
        <v>131015</v>
      </c>
      <c r="J2046" s="8">
        <v>21002493</v>
      </c>
      <c r="K2046" s="15">
        <v>1.0614699999999999</v>
      </c>
      <c r="L2046" s="13">
        <v>0</v>
      </c>
      <c r="M2046" s="12">
        <f t="shared" si="37"/>
        <v>44552841</v>
      </c>
    </row>
    <row r="2047" spans="1:13" x14ac:dyDescent="0.25">
      <c r="A2047" s="4" t="s">
        <v>12</v>
      </c>
      <c r="B2047" s="5">
        <v>28</v>
      </c>
      <c r="C2047" s="5">
        <v>13</v>
      </c>
      <c r="D2047" s="5">
        <v>3</v>
      </c>
      <c r="E2047" s="4">
        <v>2</v>
      </c>
      <c r="F2047" s="6">
        <v>2813032</v>
      </c>
      <c r="G2047" s="7" t="s">
        <v>1869</v>
      </c>
      <c r="H2047" s="8">
        <v>10467115</v>
      </c>
      <c r="I2047" s="8">
        <v>85220</v>
      </c>
      <c r="J2047" s="8">
        <v>9938991</v>
      </c>
      <c r="K2047" s="15">
        <v>1.0631900000000001</v>
      </c>
      <c r="L2047" s="13">
        <v>0</v>
      </c>
      <c r="M2047" s="12">
        <f t="shared" si="37"/>
        <v>20491326</v>
      </c>
    </row>
    <row r="2048" spans="1:13" x14ac:dyDescent="0.25">
      <c r="A2048" s="4" t="s">
        <v>12</v>
      </c>
      <c r="B2048" s="5">
        <v>28</v>
      </c>
      <c r="C2048" s="5">
        <v>13</v>
      </c>
      <c r="D2048" s="5">
        <v>4</v>
      </c>
      <c r="E2048" s="4">
        <v>3</v>
      </c>
      <c r="F2048" s="6">
        <v>2813043</v>
      </c>
      <c r="G2048" s="7" t="s">
        <v>1870</v>
      </c>
      <c r="H2048" s="8">
        <v>69993387</v>
      </c>
      <c r="I2048" s="8">
        <v>1380812</v>
      </c>
      <c r="J2048" s="8">
        <v>20478073</v>
      </c>
      <c r="K2048" s="15">
        <v>1.03379</v>
      </c>
      <c r="L2048" s="13">
        <v>0</v>
      </c>
      <c r="M2048" s="12">
        <f t="shared" si="37"/>
        <v>91852272</v>
      </c>
    </row>
    <row r="2049" spans="1:13" x14ac:dyDescent="0.25">
      <c r="A2049" s="4" t="s">
        <v>12</v>
      </c>
      <c r="B2049" s="5">
        <v>28</v>
      </c>
      <c r="C2049" s="5">
        <v>13</v>
      </c>
      <c r="D2049" s="5">
        <v>5</v>
      </c>
      <c r="E2049" s="4">
        <v>2</v>
      </c>
      <c r="F2049" s="6">
        <v>2813052</v>
      </c>
      <c r="G2049" s="7" t="s">
        <v>1871</v>
      </c>
      <c r="H2049" s="8">
        <v>7697678</v>
      </c>
      <c r="I2049" s="8">
        <v>40874</v>
      </c>
      <c r="J2049" s="8">
        <v>10380167</v>
      </c>
      <c r="K2049" s="15">
        <v>1.0630900000000001</v>
      </c>
      <c r="L2049" s="13">
        <v>0</v>
      </c>
      <c r="M2049" s="12">
        <f t="shared" si="37"/>
        <v>18118719</v>
      </c>
    </row>
    <row r="2050" spans="1:13" x14ac:dyDescent="0.25">
      <c r="A2050" s="4" t="s">
        <v>12</v>
      </c>
      <c r="B2050" s="5">
        <v>28</v>
      </c>
      <c r="C2050" s="5">
        <v>13</v>
      </c>
      <c r="D2050" s="5">
        <v>6</v>
      </c>
      <c r="E2050" s="4">
        <v>2</v>
      </c>
      <c r="F2050" s="6">
        <v>2813062</v>
      </c>
      <c r="G2050" s="7" t="s">
        <v>1872</v>
      </c>
      <c r="H2050" s="8">
        <v>6901999</v>
      </c>
      <c r="I2050" s="8">
        <v>35937</v>
      </c>
      <c r="J2050" s="8">
        <v>6799197</v>
      </c>
      <c r="K2050" s="15">
        <v>1.0550299999999999</v>
      </c>
      <c r="L2050" s="13">
        <v>0</v>
      </c>
      <c r="M2050" s="12">
        <f t="shared" si="37"/>
        <v>13737133</v>
      </c>
    </row>
    <row r="2051" spans="1:13" x14ac:dyDescent="0.25">
      <c r="A2051" s="4" t="s">
        <v>12</v>
      </c>
      <c r="B2051" s="5">
        <v>28</v>
      </c>
      <c r="C2051" s="5">
        <v>14</v>
      </c>
      <c r="D2051" s="5">
        <v>1</v>
      </c>
      <c r="E2051" s="4">
        <v>3</v>
      </c>
      <c r="F2051" s="6">
        <v>2814013</v>
      </c>
      <c r="G2051" s="7" t="s">
        <v>1873</v>
      </c>
      <c r="H2051" s="8">
        <v>67999045</v>
      </c>
      <c r="I2051" s="8">
        <v>1143881</v>
      </c>
      <c r="J2051" s="8">
        <v>9269484</v>
      </c>
      <c r="K2051" s="15">
        <v>1.06582</v>
      </c>
      <c r="L2051" s="13">
        <v>0</v>
      </c>
      <c r="M2051" s="12">
        <f t="shared" si="37"/>
        <v>78412410</v>
      </c>
    </row>
    <row r="2052" spans="1:13" x14ac:dyDescent="0.25">
      <c r="A2052" s="4" t="s">
        <v>12</v>
      </c>
      <c r="B2052" s="5">
        <v>28</v>
      </c>
      <c r="C2052" s="5">
        <v>14</v>
      </c>
      <c r="D2052" s="5">
        <v>2</v>
      </c>
      <c r="E2052" s="4">
        <v>3</v>
      </c>
      <c r="F2052" s="6">
        <v>2814023</v>
      </c>
      <c r="G2052" s="7" t="s">
        <v>1866</v>
      </c>
      <c r="H2052" s="8">
        <v>56104036</v>
      </c>
      <c r="I2052" s="8">
        <v>1594088</v>
      </c>
      <c r="J2052" s="8">
        <v>13263055</v>
      </c>
      <c r="K2052" s="15">
        <v>1.0594600000000001</v>
      </c>
      <c r="L2052" s="13">
        <v>0</v>
      </c>
      <c r="M2052" s="12">
        <f t="shared" si="37"/>
        <v>70961179</v>
      </c>
    </row>
    <row r="2053" spans="1:13" x14ac:dyDescent="0.25">
      <c r="A2053" s="4" t="s">
        <v>12</v>
      </c>
      <c r="B2053" s="5">
        <v>28</v>
      </c>
      <c r="C2053" s="5">
        <v>14</v>
      </c>
      <c r="D2053" s="5">
        <v>3</v>
      </c>
      <c r="E2053" s="4">
        <v>3</v>
      </c>
      <c r="F2053" s="6">
        <v>2814033</v>
      </c>
      <c r="G2053" s="7" t="s">
        <v>1874</v>
      </c>
      <c r="H2053" s="8">
        <v>51601623</v>
      </c>
      <c r="I2053" s="8">
        <v>1829773</v>
      </c>
      <c r="J2053" s="8">
        <v>12353910</v>
      </c>
      <c r="K2053" s="15">
        <v>1.05189</v>
      </c>
      <c r="L2053" s="13">
        <v>0</v>
      </c>
      <c r="M2053" s="12">
        <f t="shared" si="37"/>
        <v>65785306</v>
      </c>
    </row>
    <row r="2054" spans="1:13" x14ac:dyDescent="0.25">
      <c r="A2054" s="4" t="s">
        <v>12</v>
      </c>
      <c r="B2054" s="5">
        <v>28</v>
      </c>
      <c r="C2054" s="5">
        <v>14</v>
      </c>
      <c r="D2054" s="5">
        <v>4</v>
      </c>
      <c r="E2054" s="4">
        <v>2</v>
      </c>
      <c r="F2054" s="6">
        <v>2814042</v>
      </c>
      <c r="G2054" s="7" t="s">
        <v>1875</v>
      </c>
      <c r="H2054" s="8">
        <v>64901151</v>
      </c>
      <c r="I2054" s="8">
        <v>1420804</v>
      </c>
      <c r="J2054" s="8">
        <v>9827301</v>
      </c>
      <c r="K2054" s="15">
        <v>1.07626</v>
      </c>
      <c r="L2054" s="13">
        <v>0</v>
      </c>
      <c r="M2054" s="12">
        <f t="shared" si="37"/>
        <v>76149256</v>
      </c>
    </row>
    <row r="2055" spans="1:13" x14ac:dyDescent="0.25">
      <c r="A2055" s="4" t="s">
        <v>12</v>
      </c>
      <c r="B2055" s="5">
        <v>28</v>
      </c>
      <c r="C2055" s="5">
        <v>14</v>
      </c>
      <c r="D2055" s="5">
        <v>5</v>
      </c>
      <c r="E2055" s="4">
        <v>2</v>
      </c>
      <c r="F2055" s="6">
        <v>2814052</v>
      </c>
      <c r="G2055" s="7" t="s">
        <v>1876</v>
      </c>
      <c r="H2055" s="8">
        <v>29064054</v>
      </c>
      <c r="I2055" s="8">
        <v>597797</v>
      </c>
      <c r="J2055" s="8">
        <v>2257822</v>
      </c>
      <c r="K2055" s="15">
        <v>1.0400199999999999</v>
      </c>
      <c r="L2055" s="13">
        <v>0</v>
      </c>
      <c r="M2055" s="12">
        <f t="shared" si="37"/>
        <v>31919673</v>
      </c>
    </row>
    <row r="2056" spans="1:13" x14ac:dyDescent="0.25">
      <c r="A2056" s="4" t="s">
        <v>12</v>
      </c>
      <c r="B2056" s="5">
        <v>28</v>
      </c>
      <c r="C2056" s="5">
        <v>14</v>
      </c>
      <c r="D2056" s="5">
        <v>6</v>
      </c>
      <c r="E2056" s="4">
        <v>3</v>
      </c>
      <c r="F2056" s="6">
        <v>2814063</v>
      </c>
      <c r="G2056" s="7" t="s">
        <v>1877</v>
      </c>
      <c r="H2056" s="8">
        <v>19378524</v>
      </c>
      <c r="I2056" s="8">
        <v>214189</v>
      </c>
      <c r="J2056" s="8">
        <v>14029647</v>
      </c>
      <c r="K2056" s="15">
        <v>1.00698</v>
      </c>
      <c r="L2056" s="13">
        <v>963678</v>
      </c>
      <c r="M2056" s="12">
        <f t="shared" si="37"/>
        <v>34586038</v>
      </c>
    </row>
    <row r="2057" spans="1:13" x14ac:dyDescent="0.25">
      <c r="A2057" s="4" t="s">
        <v>12</v>
      </c>
      <c r="B2057" s="5">
        <v>28</v>
      </c>
      <c r="C2057" s="5">
        <v>14</v>
      </c>
      <c r="D2057" s="5">
        <v>7</v>
      </c>
      <c r="E2057" s="4">
        <v>2</v>
      </c>
      <c r="F2057" s="6">
        <v>2814072</v>
      </c>
      <c r="G2057" s="7" t="s">
        <v>1878</v>
      </c>
      <c r="H2057" s="8">
        <v>36340277</v>
      </c>
      <c r="I2057" s="8">
        <v>1218455</v>
      </c>
      <c r="J2057" s="8">
        <v>336808</v>
      </c>
      <c r="K2057" s="15">
        <v>1.0610200000000001</v>
      </c>
      <c r="L2057" s="13">
        <v>0</v>
      </c>
      <c r="M2057" s="12">
        <f t="shared" si="37"/>
        <v>37895540</v>
      </c>
    </row>
    <row r="2058" spans="1:13" x14ac:dyDescent="0.25">
      <c r="A2058" s="4" t="s">
        <v>12</v>
      </c>
      <c r="B2058" s="5">
        <v>28</v>
      </c>
      <c r="C2058" s="5">
        <v>14</v>
      </c>
      <c r="D2058" s="5">
        <v>8</v>
      </c>
      <c r="E2058" s="4">
        <v>2</v>
      </c>
      <c r="F2058" s="6">
        <v>2814082</v>
      </c>
      <c r="G2058" s="7" t="s">
        <v>1407</v>
      </c>
      <c r="H2058" s="8">
        <v>6573505</v>
      </c>
      <c r="I2058" s="8">
        <v>2943</v>
      </c>
      <c r="J2058" s="8">
        <v>8322787</v>
      </c>
      <c r="K2058" s="15">
        <v>1.02868</v>
      </c>
      <c r="L2058" s="13">
        <v>24784</v>
      </c>
      <c r="M2058" s="12">
        <f t="shared" ref="M2058:M2121" si="38">L2058+J2058+I2058+H2058</f>
        <v>14924019</v>
      </c>
    </row>
    <row r="2059" spans="1:13" x14ac:dyDescent="0.25">
      <c r="A2059" s="4" t="s">
        <v>12</v>
      </c>
      <c r="B2059" s="5">
        <v>28</v>
      </c>
      <c r="C2059" s="5">
        <v>14</v>
      </c>
      <c r="D2059" s="5">
        <v>9</v>
      </c>
      <c r="E2059" s="4">
        <v>3</v>
      </c>
      <c r="F2059" s="6">
        <v>2814093</v>
      </c>
      <c r="G2059" s="7" t="s">
        <v>1879</v>
      </c>
      <c r="H2059" s="8">
        <v>47125810</v>
      </c>
      <c r="I2059" s="8">
        <v>1755829</v>
      </c>
      <c r="J2059" s="8">
        <v>0</v>
      </c>
      <c r="K2059" s="15">
        <v>1.0438700000000001</v>
      </c>
      <c r="L2059" s="13">
        <v>0</v>
      </c>
      <c r="M2059" s="12">
        <f t="shared" si="38"/>
        <v>48881639</v>
      </c>
    </row>
    <row r="2060" spans="1:13" x14ac:dyDescent="0.25">
      <c r="A2060" s="4" t="s">
        <v>12</v>
      </c>
      <c r="B2060" s="5">
        <v>28</v>
      </c>
      <c r="C2060" s="5">
        <v>14</v>
      </c>
      <c r="D2060" s="5">
        <v>10</v>
      </c>
      <c r="E2060" s="4">
        <v>2</v>
      </c>
      <c r="F2060" s="6">
        <v>2814102</v>
      </c>
      <c r="G2060" s="7" t="s">
        <v>1880</v>
      </c>
      <c r="H2060" s="8">
        <v>35551985</v>
      </c>
      <c r="I2060" s="8">
        <v>204484</v>
      </c>
      <c r="J2060" s="8">
        <v>12927027</v>
      </c>
      <c r="K2060" s="15">
        <v>1.0439499999999999</v>
      </c>
      <c r="L2060" s="13">
        <v>0</v>
      </c>
      <c r="M2060" s="12">
        <f t="shared" si="38"/>
        <v>48683496</v>
      </c>
    </row>
    <row r="2061" spans="1:13" x14ac:dyDescent="0.25">
      <c r="A2061" s="4" t="s">
        <v>12</v>
      </c>
      <c r="B2061" s="5">
        <v>28</v>
      </c>
      <c r="C2061" s="5">
        <v>14</v>
      </c>
      <c r="D2061" s="5">
        <v>11</v>
      </c>
      <c r="E2061" s="4">
        <v>2</v>
      </c>
      <c r="F2061" s="6">
        <v>2814112</v>
      </c>
      <c r="G2061" s="7" t="s">
        <v>1881</v>
      </c>
      <c r="H2061" s="8">
        <v>84286583</v>
      </c>
      <c r="I2061" s="8">
        <v>1860637</v>
      </c>
      <c r="J2061" s="8">
        <v>13580153</v>
      </c>
      <c r="K2061" s="15">
        <v>1.09118</v>
      </c>
      <c r="L2061" s="13">
        <v>0</v>
      </c>
      <c r="M2061" s="12">
        <f t="shared" si="38"/>
        <v>99727373</v>
      </c>
    </row>
    <row r="2062" spans="1:13" x14ac:dyDescent="0.25">
      <c r="A2062" s="4" t="s">
        <v>12</v>
      </c>
      <c r="B2062" s="5">
        <v>28</v>
      </c>
      <c r="C2062" s="5">
        <v>14</v>
      </c>
      <c r="D2062" s="5">
        <v>12</v>
      </c>
      <c r="E2062" s="4">
        <v>2</v>
      </c>
      <c r="F2062" s="6">
        <v>2814122</v>
      </c>
      <c r="G2062" s="7" t="s">
        <v>1882</v>
      </c>
      <c r="H2062" s="8">
        <v>10421550</v>
      </c>
      <c r="I2062" s="8">
        <v>106234</v>
      </c>
      <c r="J2062" s="8">
        <v>8293700</v>
      </c>
      <c r="K2062" s="15">
        <v>1.08033</v>
      </c>
      <c r="L2062" s="13">
        <v>0</v>
      </c>
      <c r="M2062" s="12">
        <f t="shared" si="38"/>
        <v>18821484</v>
      </c>
    </row>
    <row r="2063" spans="1:13" x14ac:dyDescent="0.25">
      <c r="A2063" s="4" t="s">
        <v>12</v>
      </c>
      <c r="B2063" s="5">
        <v>28</v>
      </c>
      <c r="C2063" s="5">
        <v>15</v>
      </c>
      <c r="D2063" s="5">
        <v>1</v>
      </c>
      <c r="E2063" s="4">
        <v>1</v>
      </c>
      <c r="F2063" s="6">
        <v>2815011</v>
      </c>
      <c r="G2063" s="7" t="s">
        <v>1883</v>
      </c>
      <c r="H2063" s="8">
        <v>123103608</v>
      </c>
      <c r="I2063" s="8">
        <v>4427087</v>
      </c>
      <c r="J2063" s="8">
        <v>9236737</v>
      </c>
      <c r="K2063" s="15">
        <v>1.0714900000000001</v>
      </c>
      <c r="L2063" s="13">
        <v>0</v>
      </c>
      <c r="M2063" s="12">
        <f t="shared" si="38"/>
        <v>136767432</v>
      </c>
    </row>
    <row r="2064" spans="1:13" x14ac:dyDescent="0.25">
      <c r="A2064" s="4" t="s">
        <v>12</v>
      </c>
      <c r="B2064" s="5">
        <v>28</v>
      </c>
      <c r="C2064" s="5">
        <v>15</v>
      </c>
      <c r="D2064" s="5">
        <v>2</v>
      </c>
      <c r="E2064" s="4">
        <v>2</v>
      </c>
      <c r="F2064" s="6">
        <v>2815022</v>
      </c>
      <c r="G2064" s="7" t="s">
        <v>1884</v>
      </c>
      <c r="H2064" s="8">
        <v>10405789</v>
      </c>
      <c r="I2064" s="8">
        <v>140013</v>
      </c>
      <c r="J2064" s="8">
        <v>3178339</v>
      </c>
      <c r="K2064" s="15">
        <v>1.0116099999999999</v>
      </c>
      <c r="L2064" s="13">
        <v>390215</v>
      </c>
      <c r="M2064" s="12">
        <f t="shared" si="38"/>
        <v>14114356</v>
      </c>
    </row>
    <row r="2065" spans="1:13" x14ac:dyDescent="0.25">
      <c r="A2065" s="4" t="s">
        <v>12</v>
      </c>
      <c r="B2065" s="5">
        <v>28</v>
      </c>
      <c r="C2065" s="5">
        <v>15</v>
      </c>
      <c r="D2065" s="5">
        <v>3</v>
      </c>
      <c r="E2065" s="4">
        <v>2</v>
      </c>
      <c r="F2065" s="6">
        <v>2815032</v>
      </c>
      <c r="G2065" s="7" t="s">
        <v>1885</v>
      </c>
      <c r="H2065" s="8">
        <v>12769149</v>
      </c>
      <c r="I2065" s="8">
        <v>117093</v>
      </c>
      <c r="J2065" s="8">
        <v>17116394</v>
      </c>
      <c r="K2065" s="15">
        <v>0.97269000000000005</v>
      </c>
      <c r="L2065" s="13">
        <v>2015735</v>
      </c>
      <c r="M2065" s="12">
        <f t="shared" si="38"/>
        <v>32018371</v>
      </c>
    </row>
    <row r="2066" spans="1:13" x14ac:dyDescent="0.25">
      <c r="A2066" s="4" t="s">
        <v>12</v>
      </c>
      <c r="B2066" s="5">
        <v>28</v>
      </c>
      <c r="C2066" s="5">
        <v>15</v>
      </c>
      <c r="D2066" s="5">
        <v>4</v>
      </c>
      <c r="E2066" s="4">
        <v>2</v>
      </c>
      <c r="F2066" s="6">
        <v>2815042</v>
      </c>
      <c r="G2066" s="7" t="s">
        <v>1886</v>
      </c>
      <c r="H2066" s="8">
        <v>12898405</v>
      </c>
      <c r="I2066" s="8">
        <v>357727</v>
      </c>
      <c r="J2066" s="8">
        <v>4752529</v>
      </c>
      <c r="K2066" s="15">
        <v>1.0233300000000001</v>
      </c>
      <c r="L2066" s="13">
        <v>159415</v>
      </c>
      <c r="M2066" s="12">
        <f t="shared" si="38"/>
        <v>18168076</v>
      </c>
    </row>
    <row r="2067" spans="1:13" x14ac:dyDescent="0.25">
      <c r="A2067" s="4" t="s">
        <v>12</v>
      </c>
      <c r="B2067" s="5">
        <v>28</v>
      </c>
      <c r="C2067" s="5">
        <v>15</v>
      </c>
      <c r="D2067" s="5">
        <v>5</v>
      </c>
      <c r="E2067" s="4">
        <v>2</v>
      </c>
      <c r="F2067" s="6">
        <v>2815052</v>
      </c>
      <c r="G2067" s="7" t="s">
        <v>1887</v>
      </c>
      <c r="H2067" s="8">
        <v>15478239</v>
      </c>
      <c r="I2067" s="8">
        <v>135567</v>
      </c>
      <c r="J2067" s="8">
        <v>12891777</v>
      </c>
      <c r="K2067" s="15">
        <v>1.0894299999999999</v>
      </c>
      <c r="L2067" s="13">
        <v>0</v>
      </c>
      <c r="M2067" s="12">
        <f t="shared" si="38"/>
        <v>28505583</v>
      </c>
    </row>
    <row r="2068" spans="1:13" x14ac:dyDescent="0.25">
      <c r="A2068" s="4" t="s">
        <v>12</v>
      </c>
      <c r="B2068" s="5">
        <v>28</v>
      </c>
      <c r="C2068" s="5">
        <v>15</v>
      </c>
      <c r="D2068" s="5">
        <v>6</v>
      </c>
      <c r="E2068" s="4">
        <v>3</v>
      </c>
      <c r="F2068" s="6">
        <v>2815063</v>
      </c>
      <c r="G2068" s="7" t="s">
        <v>1888</v>
      </c>
      <c r="H2068" s="8">
        <v>12890527</v>
      </c>
      <c r="I2068" s="8">
        <v>95207</v>
      </c>
      <c r="J2068" s="8">
        <v>8537983</v>
      </c>
      <c r="K2068" s="15">
        <v>1.02651</v>
      </c>
      <c r="L2068" s="13">
        <v>95271</v>
      </c>
      <c r="M2068" s="12">
        <f t="shared" si="38"/>
        <v>21618988</v>
      </c>
    </row>
    <row r="2069" spans="1:13" x14ac:dyDescent="0.25">
      <c r="A2069" s="4" t="s">
        <v>12</v>
      </c>
      <c r="B2069" s="5">
        <v>28</v>
      </c>
      <c r="C2069" s="5">
        <v>15</v>
      </c>
      <c r="D2069" s="5">
        <v>7</v>
      </c>
      <c r="E2069" s="4">
        <v>3</v>
      </c>
      <c r="F2069" s="6">
        <v>2815073</v>
      </c>
      <c r="G2069" s="7" t="s">
        <v>1889</v>
      </c>
      <c r="H2069" s="8">
        <v>13831471</v>
      </c>
      <c r="I2069" s="8">
        <v>61932</v>
      </c>
      <c r="J2069" s="8">
        <v>5614788</v>
      </c>
      <c r="K2069" s="15">
        <v>1.0219400000000001</v>
      </c>
      <c r="L2069" s="13">
        <v>207010</v>
      </c>
      <c r="M2069" s="12">
        <f t="shared" si="38"/>
        <v>19715201</v>
      </c>
    </row>
    <row r="2070" spans="1:13" x14ac:dyDescent="0.25">
      <c r="A2070" s="4" t="s">
        <v>12</v>
      </c>
      <c r="B2070" s="5">
        <v>28</v>
      </c>
      <c r="C2070" s="5">
        <v>15</v>
      </c>
      <c r="D2070" s="5">
        <v>8</v>
      </c>
      <c r="E2070" s="4">
        <v>3</v>
      </c>
      <c r="F2070" s="6">
        <v>2815083</v>
      </c>
      <c r="G2070" s="7" t="s">
        <v>1890</v>
      </c>
      <c r="H2070" s="8">
        <v>74575875</v>
      </c>
      <c r="I2070" s="8">
        <v>1099604</v>
      </c>
      <c r="J2070" s="8">
        <v>32898143</v>
      </c>
      <c r="K2070" s="15">
        <v>1.0297700000000001</v>
      </c>
      <c r="L2070" s="13">
        <v>31276</v>
      </c>
      <c r="M2070" s="12">
        <f t="shared" si="38"/>
        <v>108604898</v>
      </c>
    </row>
    <row r="2071" spans="1:13" x14ac:dyDescent="0.25">
      <c r="A2071" s="4" t="s">
        <v>12</v>
      </c>
      <c r="B2071" s="5">
        <v>28</v>
      </c>
      <c r="C2071" s="5">
        <v>15</v>
      </c>
      <c r="D2071" s="5">
        <v>9</v>
      </c>
      <c r="E2071" s="4">
        <v>2</v>
      </c>
      <c r="F2071" s="6">
        <v>2815092</v>
      </c>
      <c r="G2071" s="7" t="s">
        <v>1883</v>
      </c>
      <c r="H2071" s="8">
        <v>55427671</v>
      </c>
      <c r="I2071" s="8">
        <v>2591652</v>
      </c>
      <c r="J2071" s="8">
        <v>10483141</v>
      </c>
      <c r="K2071" s="15">
        <v>1.0203199999999999</v>
      </c>
      <c r="L2071" s="13">
        <v>846735</v>
      </c>
      <c r="M2071" s="12">
        <f t="shared" si="38"/>
        <v>69349199</v>
      </c>
    </row>
    <row r="2072" spans="1:13" x14ac:dyDescent="0.25">
      <c r="A2072" s="4" t="s">
        <v>12</v>
      </c>
      <c r="B2072" s="5">
        <v>28</v>
      </c>
      <c r="C2072" s="5">
        <v>16</v>
      </c>
      <c r="D2072" s="5">
        <v>1</v>
      </c>
      <c r="E2072" s="4">
        <v>3</v>
      </c>
      <c r="F2072" s="6">
        <v>2816013</v>
      </c>
      <c r="G2072" s="7" t="s">
        <v>1891</v>
      </c>
      <c r="H2072" s="8">
        <v>25731399</v>
      </c>
      <c r="I2072" s="8">
        <v>385927</v>
      </c>
      <c r="J2072" s="8">
        <v>28289507</v>
      </c>
      <c r="K2072" s="15">
        <v>1.0306999999999999</v>
      </c>
      <c r="L2072" s="13">
        <v>0</v>
      </c>
      <c r="M2072" s="12">
        <f t="shared" si="38"/>
        <v>54406833</v>
      </c>
    </row>
    <row r="2073" spans="1:13" x14ac:dyDescent="0.25">
      <c r="A2073" s="4" t="s">
        <v>12</v>
      </c>
      <c r="B2073" s="5">
        <v>28</v>
      </c>
      <c r="C2073" s="5">
        <v>16</v>
      </c>
      <c r="D2073" s="5">
        <v>2</v>
      </c>
      <c r="E2073" s="4">
        <v>3</v>
      </c>
      <c r="F2073" s="6">
        <v>2816023</v>
      </c>
      <c r="G2073" s="7" t="s">
        <v>1892</v>
      </c>
      <c r="H2073" s="8">
        <v>25228644</v>
      </c>
      <c r="I2073" s="8">
        <v>257976</v>
      </c>
      <c r="J2073" s="8">
        <v>7641782</v>
      </c>
      <c r="K2073" s="15">
        <v>1.0787</v>
      </c>
      <c r="L2073" s="13">
        <v>0</v>
      </c>
      <c r="M2073" s="12">
        <f t="shared" si="38"/>
        <v>33128402</v>
      </c>
    </row>
    <row r="2074" spans="1:13" x14ac:dyDescent="0.25">
      <c r="A2074" s="4" t="s">
        <v>12</v>
      </c>
      <c r="B2074" s="5">
        <v>28</v>
      </c>
      <c r="C2074" s="5">
        <v>16</v>
      </c>
      <c r="D2074" s="5">
        <v>3</v>
      </c>
      <c r="E2074" s="4">
        <v>3</v>
      </c>
      <c r="F2074" s="6">
        <v>2816033</v>
      </c>
      <c r="G2074" s="7" t="s">
        <v>1893</v>
      </c>
      <c r="H2074" s="8">
        <v>82562035</v>
      </c>
      <c r="I2074" s="8">
        <v>1762373</v>
      </c>
      <c r="J2074" s="8">
        <v>24783615</v>
      </c>
      <c r="K2074" s="15">
        <v>1.06179</v>
      </c>
      <c r="L2074" s="13">
        <v>0</v>
      </c>
      <c r="M2074" s="12">
        <f t="shared" si="38"/>
        <v>109108023</v>
      </c>
    </row>
    <row r="2075" spans="1:13" x14ac:dyDescent="0.25">
      <c r="A2075" s="4" t="s">
        <v>12</v>
      </c>
      <c r="B2075" s="5">
        <v>28</v>
      </c>
      <c r="C2075" s="5">
        <v>16</v>
      </c>
      <c r="D2075" s="5">
        <v>4</v>
      </c>
      <c r="E2075" s="4">
        <v>3</v>
      </c>
      <c r="F2075" s="6">
        <v>2816043</v>
      </c>
      <c r="G2075" s="7" t="s">
        <v>1894</v>
      </c>
      <c r="H2075" s="8">
        <v>20595587</v>
      </c>
      <c r="I2075" s="8">
        <v>245535</v>
      </c>
      <c r="J2075" s="8">
        <v>9080440</v>
      </c>
      <c r="K2075" s="15">
        <v>1.0588599999999999</v>
      </c>
      <c r="L2075" s="13">
        <v>0</v>
      </c>
      <c r="M2075" s="12">
        <f t="shared" si="38"/>
        <v>29921562</v>
      </c>
    </row>
    <row r="2076" spans="1:13" x14ac:dyDescent="0.25">
      <c r="A2076" s="4" t="s">
        <v>12</v>
      </c>
      <c r="B2076" s="5">
        <v>28</v>
      </c>
      <c r="C2076" s="5">
        <v>17</v>
      </c>
      <c r="D2076" s="5">
        <v>1</v>
      </c>
      <c r="E2076" s="4">
        <v>1</v>
      </c>
      <c r="F2076" s="6">
        <v>2817011</v>
      </c>
      <c r="G2076" s="7" t="s">
        <v>1895</v>
      </c>
      <c r="H2076" s="8">
        <v>78628159</v>
      </c>
      <c r="I2076" s="8">
        <v>2130110</v>
      </c>
      <c r="J2076" s="8">
        <v>26422551</v>
      </c>
      <c r="K2076" s="15">
        <v>1.12934</v>
      </c>
      <c r="L2076" s="13">
        <v>0</v>
      </c>
      <c r="M2076" s="12">
        <f t="shared" si="38"/>
        <v>107180820</v>
      </c>
    </row>
    <row r="2077" spans="1:13" x14ac:dyDescent="0.25">
      <c r="A2077" s="4" t="s">
        <v>12</v>
      </c>
      <c r="B2077" s="5">
        <v>28</v>
      </c>
      <c r="C2077" s="5">
        <v>17</v>
      </c>
      <c r="D2077" s="5">
        <v>2</v>
      </c>
      <c r="E2077" s="4">
        <v>2</v>
      </c>
      <c r="F2077" s="6">
        <v>2817022</v>
      </c>
      <c r="G2077" s="7" t="s">
        <v>1896</v>
      </c>
      <c r="H2077" s="8">
        <v>14181908</v>
      </c>
      <c r="I2077" s="8">
        <v>61631</v>
      </c>
      <c r="J2077" s="8">
        <v>8177146</v>
      </c>
      <c r="K2077" s="15">
        <v>0.99026000000000003</v>
      </c>
      <c r="L2077" s="13">
        <v>1289914</v>
      </c>
      <c r="M2077" s="12">
        <f t="shared" si="38"/>
        <v>23710599</v>
      </c>
    </row>
    <row r="2078" spans="1:13" x14ac:dyDescent="0.25">
      <c r="A2078" s="4" t="s">
        <v>12</v>
      </c>
      <c r="B2078" s="5">
        <v>28</v>
      </c>
      <c r="C2078" s="5">
        <v>17</v>
      </c>
      <c r="D2078" s="5">
        <v>3</v>
      </c>
      <c r="E2078" s="4">
        <v>2</v>
      </c>
      <c r="F2078" s="6">
        <v>2817032</v>
      </c>
      <c r="G2078" s="7" t="s">
        <v>1897</v>
      </c>
      <c r="H2078" s="8">
        <v>9386696</v>
      </c>
      <c r="I2078" s="8">
        <v>76911</v>
      </c>
      <c r="J2078" s="8">
        <v>6427934</v>
      </c>
      <c r="K2078" s="15">
        <v>1.08209</v>
      </c>
      <c r="L2078" s="13">
        <v>0</v>
      </c>
      <c r="M2078" s="12">
        <f t="shared" si="38"/>
        <v>15891541</v>
      </c>
    </row>
    <row r="2079" spans="1:13" x14ac:dyDescent="0.25">
      <c r="A2079" s="4" t="s">
        <v>12</v>
      </c>
      <c r="B2079" s="5">
        <v>28</v>
      </c>
      <c r="C2079" s="5">
        <v>17</v>
      </c>
      <c r="D2079" s="5">
        <v>4</v>
      </c>
      <c r="E2079" s="4">
        <v>3</v>
      </c>
      <c r="F2079" s="6">
        <v>2817043</v>
      </c>
      <c r="G2079" s="7" t="s">
        <v>1898</v>
      </c>
      <c r="H2079" s="8">
        <v>15222535</v>
      </c>
      <c r="I2079" s="8">
        <v>181745</v>
      </c>
      <c r="J2079" s="8">
        <v>7098835</v>
      </c>
      <c r="K2079" s="15">
        <v>0.97553999999999996</v>
      </c>
      <c r="L2079" s="13">
        <v>1761919</v>
      </c>
      <c r="M2079" s="12">
        <f t="shared" si="38"/>
        <v>24265034</v>
      </c>
    </row>
    <row r="2080" spans="1:13" x14ac:dyDescent="0.25">
      <c r="A2080" s="4" t="s">
        <v>12</v>
      </c>
      <c r="B2080" s="5">
        <v>28</v>
      </c>
      <c r="C2080" s="5">
        <v>17</v>
      </c>
      <c r="D2080" s="5">
        <v>5</v>
      </c>
      <c r="E2080" s="4">
        <v>2</v>
      </c>
      <c r="F2080" s="6">
        <v>2817052</v>
      </c>
      <c r="G2080" s="7" t="s">
        <v>1899</v>
      </c>
      <c r="H2080" s="8">
        <v>10475334</v>
      </c>
      <c r="I2080" s="8">
        <v>53470</v>
      </c>
      <c r="J2080" s="8">
        <v>18094092</v>
      </c>
      <c r="K2080" s="15">
        <v>1.06681</v>
      </c>
      <c r="L2080" s="13">
        <v>0</v>
      </c>
      <c r="M2080" s="12">
        <f t="shared" si="38"/>
        <v>28622896</v>
      </c>
    </row>
    <row r="2081" spans="1:13" x14ac:dyDescent="0.25">
      <c r="A2081" s="4" t="s">
        <v>12</v>
      </c>
      <c r="B2081" s="5">
        <v>28</v>
      </c>
      <c r="C2081" s="5">
        <v>17</v>
      </c>
      <c r="D2081" s="5">
        <v>6</v>
      </c>
      <c r="E2081" s="4">
        <v>2</v>
      </c>
      <c r="F2081" s="6">
        <v>2817062</v>
      </c>
      <c r="G2081" s="7" t="s">
        <v>1895</v>
      </c>
      <c r="H2081" s="8">
        <v>44660303</v>
      </c>
      <c r="I2081" s="8">
        <v>808233</v>
      </c>
      <c r="J2081" s="8">
        <v>8610048</v>
      </c>
      <c r="K2081" s="15">
        <v>1.0254099999999999</v>
      </c>
      <c r="L2081" s="13">
        <v>326908</v>
      </c>
      <c r="M2081" s="12">
        <f t="shared" si="38"/>
        <v>54405492</v>
      </c>
    </row>
    <row r="2082" spans="1:13" x14ac:dyDescent="0.25">
      <c r="A2082" s="4" t="s">
        <v>12</v>
      </c>
      <c r="B2082" s="5">
        <v>28</v>
      </c>
      <c r="C2082" s="5">
        <v>17</v>
      </c>
      <c r="D2082" s="5">
        <v>7</v>
      </c>
      <c r="E2082" s="4">
        <v>2</v>
      </c>
      <c r="F2082" s="6">
        <v>2817072</v>
      </c>
      <c r="G2082" s="7" t="s">
        <v>1871</v>
      </c>
      <c r="H2082" s="8">
        <v>14425303</v>
      </c>
      <c r="I2082" s="8">
        <v>76325</v>
      </c>
      <c r="J2082" s="8">
        <v>9556586</v>
      </c>
      <c r="K2082" s="15">
        <v>0.99524999999999997</v>
      </c>
      <c r="L2082" s="13">
        <v>1108956</v>
      </c>
      <c r="M2082" s="12">
        <f t="shared" si="38"/>
        <v>25167170</v>
      </c>
    </row>
    <row r="2083" spans="1:13" x14ac:dyDescent="0.25">
      <c r="A2083" s="4" t="s">
        <v>12</v>
      </c>
      <c r="B2083" s="5">
        <v>28</v>
      </c>
      <c r="C2083" s="5">
        <v>17</v>
      </c>
      <c r="D2083" s="5">
        <v>8</v>
      </c>
      <c r="E2083" s="4">
        <v>3</v>
      </c>
      <c r="F2083" s="6">
        <v>2817083</v>
      </c>
      <c r="G2083" s="7" t="s">
        <v>1900</v>
      </c>
      <c r="H2083" s="8">
        <v>15550555</v>
      </c>
      <c r="I2083" s="8">
        <v>789429</v>
      </c>
      <c r="J2083" s="8">
        <v>9499307</v>
      </c>
      <c r="K2083" s="15">
        <v>1.0384500000000001</v>
      </c>
      <c r="L2083" s="13">
        <v>0</v>
      </c>
      <c r="M2083" s="12">
        <f t="shared" si="38"/>
        <v>25839291</v>
      </c>
    </row>
    <row r="2084" spans="1:13" x14ac:dyDescent="0.25">
      <c r="A2084" s="4" t="s">
        <v>12</v>
      </c>
      <c r="B2084" s="5">
        <v>28</v>
      </c>
      <c r="C2084" s="5">
        <v>18</v>
      </c>
      <c r="D2084" s="5">
        <v>1</v>
      </c>
      <c r="E2084" s="4">
        <v>2</v>
      </c>
      <c r="F2084" s="6">
        <v>2818012</v>
      </c>
      <c r="G2084" s="7" t="s">
        <v>1901</v>
      </c>
      <c r="H2084" s="8">
        <v>7694782</v>
      </c>
      <c r="I2084" s="8">
        <v>16845</v>
      </c>
      <c r="J2084" s="8">
        <v>6846278</v>
      </c>
      <c r="K2084" s="15">
        <v>1.0037100000000001</v>
      </c>
      <c r="L2084" s="13">
        <v>483028</v>
      </c>
      <c r="M2084" s="12">
        <f t="shared" si="38"/>
        <v>15040933</v>
      </c>
    </row>
    <row r="2085" spans="1:13" x14ac:dyDescent="0.25">
      <c r="A2085" s="4" t="s">
        <v>12</v>
      </c>
      <c r="B2085" s="5">
        <v>28</v>
      </c>
      <c r="C2085" s="5">
        <v>18</v>
      </c>
      <c r="D2085" s="5">
        <v>2</v>
      </c>
      <c r="E2085" s="4">
        <v>2</v>
      </c>
      <c r="F2085" s="6">
        <v>2818022</v>
      </c>
      <c r="G2085" s="7" t="s">
        <v>1902</v>
      </c>
      <c r="H2085" s="8">
        <v>5780722</v>
      </c>
      <c r="I2085" s="8">
        <v>8595</v>
      </c>
      <c r="J2085" s="8">
        <v>7374237</v>
      </c>
      <c r="K2085" s="15">
        <v>1.0069399999999999</v>
      </c>
      <c r="L2085" s="13">
        <v>368079</v>
      </c>
      <c r="M2085" s="12">
        <f t="shared" si="38"/>
        <v>13531633</v>
      </c>
    </row>
    <row r="2086" spans="1:13" x14ac:dyDescent="0.25">
      <c r="A2086" s="4" t="s">
        <v>12</v>
      </c>
      <c r="B2086" s="5">
        <v>28</v>
      </c>
      <c r="C2086" s="5">
        <v>18</v>
      </c>
      <c r="D2086" s="5">
        <v>3</v>
      </c>
      <c r="E2086" s="4">
        <v>3</v>
      </c>
      <c r="F2086" s="6">
        <v>2818033</v>
      </c>
      <c r="G2086" s="7" t="s">
        <v>1903</v>
      </c>
      <c r="H2086" s="8">
        <v>60016392</v>
      </c>
      <c r="I2086" s="8">
        <v>1008356</v>
      </c>
      <c r="J2086" s="8">
        <v>28483374</v>
      </c>
      <c r="K2086" s="15">
        <v>1.0711900000000001</v>
      </c>
      <c r="L2086" s="13">
        <v>0</v>
      </c>
      <c r="M2086" s="12">
        <f t="shared" si="38"/>
        <v>89508122</v>
      </c>
    </row>
    <row r="2087" spans="1:13" x14ac:dyDescent="0.25">
      <c r="A2087" s="4" t="s">
        <v>12</v>
      </c>
      <c r="B2087" s="5">
        <v>28</v>
      </c>
      <c r="C2087" s="5">
        <v>19</v>
      </c>
      <c r="D2087" s="5">
        <v>1</v>
      </c>
      <c r="E2087" s="4">
        <v>2</v>
      </c>
      <c r="F2087" s="6">
        <v>2819012</v>
      </c>
      <c r="G2087" s="7" t="s">
        <v>1904</v>
      </c>
      <c r="H2087" s="8">
        <v>6194558</v>
      </c>
      <c r="I2087" s="8">
        <v>11230</v>
      </c>
      <c r="J2087" s="8">
        <v>6026344</v>
      </c>
      <c r="K2087" s="15">
        <v>0.97674000000000005</v>
      </c>
      <c r="L2087" s="13">
        <v>838073</v>
      </c>
      <c r="M2087" s="12">
        <f t="shared" si="38"/>
        <v>13070205</v>
      </c>
    </row>
    <row r="2088" spans="1:13" x14ac:dyDescent="0.25">
      <c r="A2088" s="4" t="s">
        <v>12</v>
      </c>
      <c r="B2088" s="5">
        <v>28</v>
      </c>
      <c r="C2088" s="5">
        <v>19</v>
      </c>
      <c r="D2088" s="5">
        <v>2</v>
      </c>
      <c r="E2088" s="4">
        <v>2</v>
      </c>
      <c r="F2088" s="6">
        <v>2819022</v>
      </c>
      <c r="G2088" s="7" t="s">
        <v>1905</v>
      </c>
      <c r="H2088" s="8">
        <v>8366036</v>
      </c>
      <c r="I2088" s="8">
        <v>30233</v>
      </c>
      <c r="J2088" s="8">
        <v>4317847</v>
      </c>
      <c r="K2088" s="15">
        <v>1.01115</v>
      </c>
      <c r="L2088" s="13">
        <v>313210</v>
      </c>
      <c r="M2088" s="12">
        <f t="shared" si="38"/>
        <v>13027326</v>
      </c>
    </row>
    <row r="2089" spans="1:13" x14ac:dyDescent="0.25">
      <c r="A2089" s="4" t="s">
        <v>12</v>
      </c>
      <c r="B2089" s="5">
        <v>28</v>
      </c>
      <c r="C2089" s="5">
        <v>19</v>
      </c>
      <c r="D2089" s="5">
        <v>3</v>
      </c>
      <c r="E2089" s="4">
        <v>3</v>
      </c>
      <c r="F2089" s="6">
        <v>2819033</v>
      </c>
      <c r="G2089" s="7" t="s">
        <v>1906</v>
      </c>
      <c r="H2089" s="8">
        <v>53096990</v>
      </c>
      <c r="I2089" s="8">
        <v>829387</v>
      </c>
      <c r="J2089" s="8">
        <v>9567288</v>
      </c>
      <c r="K2089" s="15">
        <v>1.04467</v>
      </c>
      <c r="L2089" s="13">
        <v>0</v>
      </c>
      <c r="M2089" s="12">
        <f t="shared" si="38"/>
        <v>63493665</v>
      </c>
    </row>
    <row r="2090" spans="1:13" x14ac:dyDescent="0.25">
      <c r="A2090" s="4" t="s">
        <v>12</v>
      </c>
      <c r="B2090" s="5">
        <v>30</v>
      </c>
      <c r="C2090" s="5">
        <v>1</v>
      </c>
      <c r="D2090" s="5">
        <v>1</v>
      </c>
      <c r="E2090" s="4">
        <v>1</v>
      </c>
      <c r="F2090" s="6">
        <v>3001011</v>
      </c>
      <c r="G2090" s="7" t="s">
        <v>1907</v>
      </c>
      <c r="H2090" s="8">
        <v>68461455</v>
      </c>
      <c r="I2090" s="8">
        <v>1834990</v>
      </c>
      <c r="J2090" s="8">
        <v>2054733</v>
      </c>
      <c r="K2090" s="15">
        <v>1.0292399999999999</v>
      </c>
      <c r="L2090" s="13">
        <v>64729</v>
      </c>
      <c r="M2090" s="12">
        <f t="shared" si="38"/>
        <v>72415907</v>
      </c>
    </row>
    <row r="2091" spans="1:13" x14ac:dyDescent="0.25">
      <c r="A2091" s="4" t="s">
        <v>12</v>
      </c>
      <c r="B2091" s="5">
        <v>30</v>
      </c>
      <c r="C2091" s="5">
        <v>1</v>
      </c>
      <c r="D2091" s="5">
        <v>2</v>
      </c>
      <c r="E2091" s="4">
        <v>3</v>
      </c>
      <c r="F2091" s="6">
        <v>3001023</v>
      </c>
      <c r="G2091" s="7" t="s">
        <v>1908</v>
      </c>
      <c r="H2091" s="8">
        <v>28570301</v>
      </c>
      <c r="I2091" s="8">
        <v>850598</v>
      </c>
      <c r="J2091" s="8">
        <v>10464856</v>
      </c>
      <c r="K2091" s="15">
        <v>1.05786</v>
      </c>
      <c r="L2091" s="13">
        <v>0</v>
      </c>
      <c r="M2091" s="12">
        <f t="shared" si="38"/>
        <v>39885755</v>
      </c>
    </row>
    <row r="2092" spans="1:13" x14ac:dyDescent="0.25">
      <c r="A2092" s="4" t="s">
        <v>12</v>
      </c>
      <c r="B2092" s="5">
        <v>30</v>
      </c>
      <c r="C2092" s="5">
        <v>1</v>
      </c>
      <c r="D2092" s="5">
        <v>3</v>
      </c>
      <c r="E2092" s="4">
        <v>2</v>
      </c>
      <c r="F2092" s="6">
        <v>3001032</v>
      </c>
      <c r="G2092" s="7" t="s">
        <v>1907</v>
      </c>
      <c r="H2092" s="8">
        <v>23250892</v>
      </c>
      <c r="I2092" s="8">
        <v>1277629</v>
      </c>
      <c r="J2092" s="8">
        <v>9955412</v>
      </c>
      <c r="K2092" s="15">
        <v>1.05355</v>
      </c>
      <c r="L2092" s="13">
        <v>0</v>
      </c>
      <c r="M2092" s="12">
        <f t="shared" si="38"/>
        <v>34483933</v>
      </c>
    </row>
    <row r="2093" spans="1:13" x14ac:dyDescent="0.25">
      <c r="A2093" s="4" t="s">
        <v>12</v>
      </c>
      <c r="B2093" s="5">
        <v>30</v>
      </c>
      <c r="C2093" s="5">
        <v>1</v>
      </c>
      <c r="D2093" s="5">
        <v>4</v>
      </c>
      <c r="E2093" s="4">
        <v>3</v>
      </c>
      <c r="F2093" s="6">
        <v>3001043</v>
      </c>
      <c r="G2093" s="7" t="s">
        <v>1909</v>
      </c>
      <c r="H2093" s="8">
        <v>19495284</v>
      </c>
      <c r="I2093" s="8">
        <v>814501</v>
      </c>
      <c r="J2093" s="8">
        <v>6076370</v>
      </c>
      <c r="K2093" s="15">
        <v>1.0444599999999999</v>
      </c>
      <c r="L2093" s="13">
        <v>0</v>
      </c>
      <c r="M2093" s="12">
        <f t="shared" si="38"/>
        <v>26386155</v>
      </c>
    </row>
    <row r="2094" spans="1:13" x14ac:dyDescent="0.25">
      <c r="A2094" s="4" t="s">
        <v>12</v>
      </c>
      <c r="B2094" s="5">
        <v>30</v>
      </c>
      <c r="C2094" s="5">
        <v>1</v>
      </c>
      <c r="D2094" s="5">
        <v>5</v>
      </c>
      <c r="E2094" s="4">
        <v>3</v>
      </c>
      <c r="F2094" s="6">
        <v>3001053</v>
      </c>
      <c r="G2094" s="7" t="s">
        <v>1910</v>
      </c>
      <c r="H2094" s="8">
        <v>22063076</v>
      </c>
      <c r="I2094" s="8">
        <v>309813</v>
      </c>
      <c r="J2094" s="8">
        <v>12172339</v>
      </c>
      <c r="K2094" s="15">
        <v>1.0368299999999999</v>
      </c>
      <c r="L2094" s="13">
        <v>0</v>
      </c>
      <c r="M2094" s="12">
        <f t="shared" si="38"/>
        <v>34545228</v>
      </c>
    </row>
    <row r="2095" spans="1:13" x14ac:dyDescent="0.25">
      <c r="A2095" s="4" t="s">
        <v>12</v>
      </c>
      <c r="B2095" s="5">
        <v>30</v>
      </c>
      <c r="C2095" s="5">
        <v>2</v>
      </c>
      <c r="D2095" s="5">
        <v>1</v>
      </c>
      <c r="E2095" s="4">
        <v>1</v>
      </c>
      <c r="F2095" s="6">
        <v>3002011</v>
      </c>
      <c r="G2095" s="7" t="s">
        <v>1911</v>
      </c>
      <c r="H2095" s="8">
        <v>39694996</v>
      </c>
      <c r="I2095" s="8">
        <v>2488025</v>
      </c>
      <c r="J2095" s="8">
        <v>2584051</v>
      </c>
      <c r="K2095" s="15">
        <v>1.0272699999999999</v>
      </c>
      <c r="L2095" s="13">
        <v>172698</v>
      </c>
      <c r="M2095" s="12">
        <f t="shared" si="38"/>
        <v>44939770</v>
      </c>
    </row>
    <row r="2096" spans="1:13" x14ac:dyDescent="0.25">
      <c r="A2096" s="4" t="s">
        <v>12</v>
      </c>
      <c r="B2096" s="5">
        <v>30</v>
      </c>
      <c r="C2096" s="5">
        <v>2</v>
      </c>
      <c r="D2096" s="5">
        <v>2</v>
      </c>
      <c r="E2096" s="4">
        <v>2</v>
      </c>
      <c r="F2096" s="6">
        <v>3002022</v>
      </c>
      <c r="G2096" s="7" t="s">
        <v>1911</v>
      </c>
      <c r="H2096" s="8">
        <v>36463104</v>
      </c>
      <c r="I2096" s="8">
        <v>392787</v>
      </c>
      <c r="J2096" s="8">
        <v>13920896</v>
      </c>
      <c r="K2096" s="15">
        <v>1.0239799999999999</v>
      </c>
      <c r="L2096" s="13">
        <v>365996</v>
      </c>
      <c r="M2096" s="12">
        <f t="shared" si="38"/>
        <v>51142783</v>
      </c>
    </row>
    <row r="2097" spans="1:13" x14ac:dyDescent="0.25">
      <c r="A2097" s="4" t="s">
        <v>12</v>
      </c>
      <c r="B2097" s="5">
        <v>30</v>
      </c>
      <c r="C2097" s="5">
        <v>2</v>
      </c>
      <c r="D2097" s="5">
        <v>3</v>
      </c>
      <c r="E2097" s="4">
        <v>2</v>
      </c>
      <c r="F2097" s="6">
        <v>3002032</v>
      </c>
      <c r="G2097" s="7" t="s">
        <v>1912</v>
      </c>
      <c r="H2097" s="8">
        <v>18858891</v>
      </c>
      <c r="I2097" s="8">
        <v>115072</v>
      </c>
      <c r="J2097" s="8">
        <v>10960560</v>
      </c>
      <c r="K2097" s="15">
        <v>1.02555</v>
      </c>
      <c r="L2097" s="13">
        <v>155245</v>
      </c>
      <c r="M2097" s="12">
        <f t="shared" si="38"/>
        <v>30089768</v>
      </c>
    </row>
    <row r="2098" spans="1:13" x14ac:dyDescent="0.25">
      <c r="A2098" s="4" t="s">
        <v>12</v>
      </c>
      <c r="B2098" s="5">
        <v>30</v>
      </c>
      <c r="C2098" s="5">
        <v>2</v>
      </c>
      <c r="D2098" s="5">
        <v>4</v>
      </c>
      <c r="E2098" s="4">
        <v>3</v>
      </c>
      <c r="F2098" s="6">
        <v>3002043</v>
      </c>
      <c r="G2098" s="7" t="s">
        <v>1913</v>
      </c>
      <c r="H2098" s="8">
        <v>29717946</v>
      </c>
      <c r="I2098" s="8">
        <v>814904</v>
      </c>
      <c r="J2098" s="8">
        <v>5778706</v>
      </c>
      <c r="K2098" s="15">
        <v>1.0775399999999999</v>
      </c>
      <c r="L2098" s="13">
        <v>0</v>
      </c>
      <c r="M2098" s="12">
        <f t="shared" si="38"/>
        <v>36311556</v>
      </c>
    </row>
    <row r="2099" spans="1:13" x14ac:dyDescent="0.25">
      <c r="A2099" s="4" t="s">
        <v>12</v>
      </c>
      <c r="B2099" s="5">
        <v>30</v>
      </c>
      <c r="C2099" s="5">
        <v>2</v>
      </c>
      <c r="D2099" s="5">
        <v>5</v>
      </c>
      <c r="E2099" s="4">
        <v>2</v>
      </c>
      <c r="F2099" s="6">
        <v>3002052</v>
      </c>
      <c r="G2099" s="7" t="s">
        <v>1914</v>
      </c>
      <c r="H2099" s="8">
        <v>26603782</v>
      </c>
      <c r="I2099" s="8">
        <v>162568</v>
      </c>
      <c r="J2099" s="8">
        <v>12175617</v>
      </c>
      <c r="K2099" s="15">
        <v>1.02572</v>
      </c>
      <c r="L2099" s="13">
        <v>195827</v>
      </c>
      <c r="M2099" s="12">
        <f t="shared" si="38"/>
        <v>39137794</v>
      </c>
    </row>
    <row r="2100" spans="1:13" x14ac:dyDescent="0.25">
      <c r="A2100" s="4" t="s">
        <v>12</v>
      </c>
      <c r="B2100" s="5">
        <v>30</v>
      </c>
      <c r="C2100" s="5">
        <v>2</v>
      </c>
      <c r="D2100" s="5">
        <v>6</v>
      </c>
      <c r="E2100" s="4">
        <v>2</v>
      </c>
      <c r="F2100" s="6">
        <v>3002062</v>
      </c>
      <c r="G2100" s="7" t="s">
        <v>1915</v>
      </c>
      <c r="H2100" s="8">
        <v>16660352</v>
      </c>
      <c r="I2100" s="8">
        <v>387147</v>
      </c>
      <c r="J2100" s="8">
        <v>13493814</v>
      </c>
      <c r="K2100" s="15">
        <v>1.0168900000000001</v>
      </c>
      <c r="L2100" s="13">
        <v>460924</v>
      </c>
      <c r="M2100" s="12">
        <f t="shared" si="38"/>
        <v>31002237</v>
      </c>
    </row>
    <row r="2101" spans="1:13" x14ac:dyDescent="0.25">
      <c r="A2101" s="4" t="s">
        <v>12</v>
      </c>
      <c r="B2101" s="5">
        <v>30</v>
      </c>
      <c r="C2101" s="5">
        <v>2</v>
      </c>
      <c r="D2101" s="5">
        <v>7</v>
      </c>
      <c r="E2101" s="4">
        <v>3</v>
      </c>
      <c r="F2101" s="6">
        <v>3002073</v>
      </c>
      <c r="G2101" s="7" t="s">
        <v>1916</v>
      </c>
      <c r="H2101" s="8">
        <v>79559789</v>
      </c>
      <c r="I2101" s="8">
        <v>1597924</v>
      </c>
      <c r="J2101" s="8">
        <v>32535348</v>
      </c>
      <c r="K2101" s="15">
        <v>1.0984</v>
      </c>
      <c r="L2101" s="13">
        <v>0</v>
      </c>
      <c r="M2101" s="12">
        <f t="shared" si="38"/>
        <v>113693061</v>
      </c>
    </row>
    <row r="2102" spans="1:13" x14ac:dyDescent="0.25">
      <c r="A2102" s="4" t="s">
        <v>12</v>
      </c>
      <c r="B2102" s="5">
        <v>30</v>
      </c>
      <c r="C2102" s="5">
        <v>2</v>
      </c>
      <c r="D2102" s="5">
        <v>8</v>
      </c>
      <c r="E2102" s="4">
        <v>3</v>
      </c>
      <c r="F2102" s="6">
        <v>3002083</v>
      </c>
      <c r="G2102" s="7" t="s">
        <v>1917</v>
      </c>
      <c r="H2102" s="8">
        <v>36498938</v>
      </c>
      <c r="I2102" s="8">
        <v>867610</v>
      </c>
      <c r="J2102" s="8">
        <v>21566265</v>
      </c>
      <c r="K2102" s="15">
        <v>1.0703</v>
      </c>
      <c r="L2102" s="13">
        <v>0</v>
      </c>
      <c r="M2102" s="12">
        <f t="shared" si="38"/>
        <v>58932813</v>
      </c>
    </row>
    <row r="2103" spans="1:13" x14ac:dyDescent="0.25">
      <c r="A2103" s="4" t="s">
        <v>12</v>
      </c>
      <c r="B2103" s="5">
        <v>30</v>
      </c>
      <c r="C2103" s="5">
        <v>3</v>
      </c>
      <c r="D2103" s="5">
        <v>1</v>
      </c>
      <c r="E2103" s="4">
        <v>1</v>
      </c>
      <c r="F2103" s="6">
        <v>3003011</v>
      </c>
      <c r="G2103" s="7" t="s">
        <v>1918</v>
      </c>
      <c r="H2103" s="8">
        <v>245917348</v>
      </c>
      <c r="I2103" s="8">
        <v>7777370</v>
      </c>
      <c r="J2103" s="8">
        <v>12664268</v>
      </c>
      <c r="K2103" s="15">
        <v>1.0500100000000001</v>
      </c>
      <c r="L2103" s="13">
        <v>0</v>
      </c>
      <c r="M2103" s="12">
        <f t="shared" si="38"/>
        <v>266358986</v>
      </c>
    </row>
    <row r="2104" spans="1:13" x14ac:dyDescent="0.25">
      <c r="A2104" s="4" t="s">
        <v>12</v>
      </c>
      <c r="B2104" s="5">
        <v>30</v>
      </c>
      <c r="C2104" s="5">
        <v>3</v>
      </c>
      <c r="D2104" s="5">
        <v>2</v>
      </c>
      <c r="E2104" s="4">
        <v>3</v>
      </c>
      <c r="F2104" s="6">
        <v>3003023</v>
      </c>
      <c r="G2104" s="7" t="s">
        <v>1919</v>
      </c>
      <c r="H2104" s="8">
        <v>24507548</v>
      </c>
      <c r="I2104" s="8">
        <v>193754</v>
      </c>
      <c r="J2104" s="8">
        <v>11242811</v>
      </c>
      <c r="K2104" s="15">
        <v>1.0546899999999999</v>
      </c>
      <c r="L2104" s="13">
        <v>0</v>
      </c>
      <c r="M2104" s="12">
        <f t="shared" si="38"/>
        <v>35944113</v>
      </c>
    </row>
    <row r="2105" spans="1:13" x14ac:dyDescent="0.25">
      <c r="A2105" s="4" t="s">
        <v>12</v>
      </c>
      <c r="B2105" s="5">
        <v>30</v>
      </c>
      <c r="C2105" s="5">
        <v>3</v>
      </c>
      <c r="D2105" s="5">
        <v>3</v>
      </c>
      <c r="E2105" s="4">
        <v>2</v>
      </c>
      <c r="F2105" s="6">
        <v>3003032</v>
      </c>
      <c r="G2105" s="7" t="s">
        <v>1918</v>
      </c>
      <c r="H2105" s="8">
        <v>59119300</v>
      </c>
      <c r="I2105" s="8">
        <v>718698</v>
      </c>
      <c r="J2105" s="8">
        <v>4512166</v>
      </c>
      <c r="K2105" s="15">
        <v>1.0712900000000001</v>
      </c>
      <c r="L2105" s="13">
        <v>0</v>
      </c>
      <c r="M2105" s="12">
        <f t="shared" si="38"/>
        <v>64350164</v>
      </c>
    </row>
    <row r="2106" spans="1:13" x14ac:dyDescent="0.25">
      <c r="A2106" s="4" t="s">
        <v>12</v>
      </c>
      <c r="B2106" s="5">
        <v>30</v>
      </c>
      <c r="C2106" s="5">
        <v>3</v>
      </c>
      <c r="D2106" s="5">
        <v>4</v>
      </c>
      <c r="E2106" s="4">
        <v>2</v>
      </c>
      <c r="F2106" s="6">
        <v>3003042</v>
      </c>
      <c r="G2106" s="7" t="s">
        <v>1920</v>
      </c>
      <c r="H2106" s="8">
        <v>17222774</v>
      </c>
      <c r="I2106" s="8">
        <v>74303</v>
      </c>
      <c r="J2106" s="8">
        <v>5077329</v>
      </c>
      <c r="K2106" s="15">
        <v>1.07758</v>
      </c>
      <c r="L2106" s="13">
        <v>0</v>
      </c>
      <c r="M2106" s="12">
        <f t="shared" si="38"/>
        <v>22374406</v>
      </c>
    </row>
    <row r="2107" spans="1:13" x14ac:dyDescent="0.25">
      <c r="A2107" s="4" t="s">
        <v>12</v>
      </c>
      <c r="B2107" s="5">
        <v>30</v>
      </c>
      <c r="C2107" s="5">
        <v>3</v>
      </c>
      <c r="D2107" s="5">
        <v>5</v>
      </c>
      <c r="E2107" s="4">
        <v>3</v>
      </c>
      <c r="F2107" s="6">
        <v>3003053</v>
      </c>
      <c r="G2107" s="7" t="s">
        <v>1921</v>
      </c>
      <c r="H2107" s="8">
        <v>21502329</v>
      </c>
      <c r="I2107" s="8">
        <v>252800</v>
      </c>
      <c r="J2107" s="8">
        <v>15079588</v>
      </c>
      <c r="K2107" s="15">
        <v>1.0952200000000001</v>
      </c>
      <c r="L2107" s="13">
        <v>0</v>
      </c>
      <c r="M2107" s="12">
        <f t="shared" si="38"/>
        <v>36834717</v>
      </c>
    </row>
    <row r="2108" spans="1:13" x14ac:dyDescent="0.25">
      <c r="A2108" s="4" t="s">
        <v>12</v>
      </c>
      <c r="B2108" s="5">
        <v>30</v>
      </c>
      <c r="C2108" s="5">
        <v>3</v>
      </c>
      <c r="D2108" s="5">
        <v>6</v>
      </c>
      <c r="E2108" s="4">
        <v>2</v>
      </c>
      <c r="F2108" s="6">
        <v>3003062</v>
      </c>
      <c r="G2108" s="7" t="s">
        <v>1922</v>
      </c>
      <c r="H2108" s="8">
        <v>29315562</v>
      </c>
      <c r="I2108" s="8">
        <v>662106</v>
      </c>
      <c r="J2108" s="8">
        <v>7994382</v>
      </c>
      <c r="K2108" s="15">
        <v>1.0989800000000001</v>
      </c>
      <c r="L2108" s="13">
        <v>0</v>
      </c>
      <c r="M2108" s="12">
        <f t="shared" si="38"/>
        <v>37972050</v>
      </c>
    </row>
    <row r="2109" spans="1:13" x14ac:dyDescent="0.25">
      <c r="A2109" s="4" t="s">
        <v>12</v>
      </c>
      <c r="B2109" s="5">
        <v>30</v>
      </c>
      <c r="C2109" s="5">
        <v>3</v>
      </c>
      <c r="D2109" s="5">
        <v>7</v>
      </c>
      <c r="E2109" s="4">
        <v>2</v>
      </c>
      <c r="F2109" s="6">
        <v>3003072</v>
      </c>
      <c r="G2109" s="7" t="s">
        <v>1923</v>
      </c>
      <c r="H2109" s="8">
        <v>10785928</v>
      </c>
      <c r="I2109" s="8">
        <v>109615</v>
      </c>
      <c r="J2109" s="8">
        <v>7687881</v>
      </c>
      <c r="K2109" s="15">
        <v>1.00071</v>
      </c>
      <c r="L2109" s="13">
        <v>676894</v>
      </c>
      <c r="M2109" s="12">
        <f t="shared" si="38"/>
        <v>19260318</v>
      </c>
    </row>
    <row r="2110" spans="1:13" x14ac:dyDescent="0.25">
      <c r="A2110" s="4" t="s">
        <v>12</v>
      </c>
      <c r="B2110" s="5">
        <v>30</v>
      </c>
      <c r="C2110" s="5">
        <v>3</v>
      </c>
      <c r="D2110" s="5">
        <v>8</v>
      </c>
      <c r="E2110" s="4">
        <v>2</v>
      </c>
      <c r="F2110" s="6">
        <v>3003082</v>
      </c>
      <c r="G2110" s="7" t="s">
        <v>1924</v>
      </c>
      <c r="H2110" s="8">
        <v>19362327</v>
      </c>
      <c r="I2110" s="8">
        <v>434237</v>
      </c>
      <c r="J2110" s="8">
        <v>5281700</v>
      </c>
      <c r="K2110" s="15">
        <v>1.0130699999999999</v>
      </c>
      <c r="L2110" s="13">
        <v>545109</v>
      </c>
      <c r="M2110" s="12">
        <f t="shared" si="38"/>
        <v>25623373</v>
      </c>
    </row>
    <row r="2111" spans="1:13" x14ac:dyDescent="0.25">
      <c r="A2111" s="4" t="s">
        <v>12</v>
      </c>
      <c r="B2111" s="5">
        <v>30</v>
      </c>
      <c r="C2111" s="5">
        <v>3</v>
      </c>
      <c r="D2111" s="5">
        <v>9</v>
      </c>
      <c r="E2111" s="4">
        <v>3</v>
      </c>
      <c r="F2111" s="6">
        <v>3003093</v>
      </c>
      <c r="G2111" s="7" t="s">
        <v>1925</v>
      </c>
      <c r="H2111" s="8">
        <v>45827427</v>
      </c>
      <c r="I2111" s="8">
        <v>3124436</v>
      </c>
      <c r="J2111" s="8">
        <v>3970133</v>
      </c>
      <c r="K2111" s="15">
        <v>1.02478</v>
      </c>
      <c r="L2111" s="13">
        <v>390521</v>
      </c>
      <c r="M2111" s="12">
        <f t="shared" si="38"/>
        <v>53312517</v>
      </c>
    </row>
    <row r="2112" spans="1:13" x14ac:dyDescent="0.25">
      <c r="A2112" s="4" t="s">
        <v>12</v>
      </c>
      <c r="B2112" s="5">
        <v>30</v>
      </c>
      <c r="C2112" s="5">
        <v>3</v>
      </c>
      <c r="D2112" s="5">
        <v>10</v>
      </c>
      <c r="E2112" s="4">
        <v>3</v>
      </c>
      <c r="F2112" s="6">
        <v>3003103</v>
      </c>
      <c r="G2112" s="7" t="s">
        <v>1926</v>
      </c>
      <c r="H2112" s="8">
        <v>45424358</v>
      </c>
      <c r="I2112" s="8">
        <v>998539</v>
      </c>
      <c r="J2112" s="8">
        <v>3805815</v>
      </c>
      <c r="K2112" s="15">
        <v>1.02718</v>
      </c>
      <c r="L2112" s="13">
        <v>183462</v>
      </c>
      <c r="M2112" s="12">
        <f t="shared" si="38"/>
        <v>50412174</v>
      </c>
    </row>
    <row r="2113" spans="1:13" x14ac:dyDescent="0.25">
      <c r="A2113" s="4" t="s">
        <v>12</v>
      </c>
      <c r="B2113" s="5">
        <v>30</v>
      </c>
      <c r="C2113" s="5">
        <v>4</v>
      </c>
      <c r="D2113" s="5">
        <v>1</v>
      </c>
      <c r="E2113" s="4">
        <v>3</v>
      </c>
      <c r="F2113" s="6">
        <v>3004013</v>
      </c>
      <c r="G2113" s="7" t="s">
        <v>1927</v>
      </c>
      <c r="H2113" s="8">
        <v>22952575</v>
      </c>
      <c r="I2113" s="8">
        <v>265192</v>
      </c>
      <c r="J2113" s="8">
        <v>8959050</v>
      </c>
      <c r="K2113" s="15">
        <v>1.0265500000000001</v>
      </c>
      <c r="L2113" s="13">
        <v>142511</v>
      </c>
      <c r="M2113" s="12">
        <f t="shared" si="38"/>
        <v>32319328</v>
      </c>
    </row>
    <row r="2114" spans="1:13" x14ac:dyDescent="0.25">
      <c r="A2114" s="4" t="s">
        <v>12</v>
      </c>
      <c r="B2114" s="5">
        <v>30</v>
      </c>
      <c r="C2114" s="5">
        <v>4</v>
      </c>
      <c r="D2114" s="5">
        <v>2</v>
      </c>
      <c r="E2114" s="4">
        <v>3</v>
      </c>
      <c r="F2114" s="6">
        <v>3004023</v>
      </c>
      <c r="G2114" s="7" t="s">
        <v>1928</v>
      </c>
      <c r="H2114" s="8">
        <v>112168028</v>
      </c>
      <c r="I2114" s="8">
        <v>10411700</v>
      </c>
      <c r="J2114" s="8">
        <v>8183084</v>
      </c>
      <c r="K2114" s="15">
        <v>1.0449299999999999</v>
      </c>
      <c r="L2114" s="13">
        <v>0</v>
      </c>
      <c r="M2114" s="12">
        <f t="shared" si="38"/>
        <v>130762812</v>
      </c>
    </row>
    <row r="2115" spans="1:13" x14ac:dyDescent="0.25">
      <c r="A2115" s="4" t="s">
        <v>12</v>
      </c>
      <c r="B2115" s="5">
        <v>30</v>
      </c>
      <c r="C2115" s="5">
        <v>4</v>
      </c>
      <c r="D2115" s="5">
        <v>3</v>
      </c>
      <c r="E2115" s="4">
        <v>3</v>
      </c>
      <c r="F2115" s="6">
        <v>3004033</v>
      </c>
      <c r="G2115" s="7" t="s">
        <v>1929</v>
      </c>
      <c r="H2115" s="8">
        <v>42812223</v>
      </c>
      <c r="I2115" s="8">
        <v>1624598</v>
      </c>
      <c r="J2115" s="8">
        <v>8989104</v>
      </c>
      <c r="K2115" s="15">
        <v>1.0384599999999999</v>
      </c>
      <c r="L2115" s="13">
        <v>0</v>
      </c>
      <c r="M2115" s="12">
        <f t="shared" si="38"/>
        <v>53425925</v>
      </c>
    </row>
    <row r="2116" spans="1:13" x14ac:dyDescent="0.25">
      <c r="A2116" s="4" t="s">
        <v>12</v>
      </c>
      <c r="B2116" s="5">
        <v>30</v>
      </c>
      <c r="C2116" s="5">
        <v>4</v>
      </c>
      <c r="D2116" s="5">
        <v>4</v>
      </c>
      <c r="E2116" s="4">
        <v>2</v>
      </c>
      <c r="F2116" s="6">
        <v>3004042</v>
      </c>
      <c r="G2116" s="7" t="s">
        <v>1930</v>
      </c>
      <c r="H2116" s="8">
        <v>18263260</v>
      </c>
      <c r="I2116" s="8">
        <v>1063006</v>
      </c>
      <c r="J2116" s="8">
        <v>8077960</v>
      </c>
      <c r="K2116" s="15">
        <v>1.0490999999999999</v>
      </c>
      <c r="L2116" s="13">
        <v>0</v>
      </c>
      <c r="M2116" s="12">
        <f t="shared" si="38"/>
        <v>27404226</v>
      </c>
    </row>
    <row r="2117" spans="1:13" x14ac:dyDescent="0.25">
      <c r="A2117" s="4" t="s">
        <v>12</v>
      </c>
      <c r="B2117" s="5">
        <v>30</v>
      </c>
      <c r="C2117" s="5">
        <v>4</v>
      </c>
      <c r="D2117" s="5">
        <v>5</v>
      </c>
      <c r="E2117" s="4">
        <v>2</v>
      </c>
      <c r="F2117" s="6">
        <v>3004052</v>
      </c>
      <c r="G2117" s="7" t="s">
        <v>451</v>
      </c>
      <c r="H2117" s="8">
        <v>29396743</v>
      </c>
      <c r="I2117" s="8">
        <v>1069513</v>
      </c>
      <c r="J2117" s="8">
        <v>6140665</v>
      </c>
      <c r="K2117" s="15">
        <v>1.0353300000000001</v>
      </c>
      <c r="L2117" s="13">
        <v>0</v>
      </c>
      <c r="M2117" s="12">
        <f t="shared" si="38"/>
        <v>36606921</v>
      </c>
    </row>
    <row r="2118" spans="1:13" x14ac:dyDescent="0.25">
      <c r="A2118" s="4" t="s">
        <v>12</v>
      </c>
      <c r="B2118" s="5">
        <v>30</v>
      </c>
      <c r="C2118" s="5">
        <v>4</v>
      </c>
      <c r="D2118" s="5">
        <v>6</v>
      </c>
      <c r="E2118" s="4">
        <v>3</v>
      </c>
      <c r="F2118" s="6">
        <v>3004063</v>
      </c>
      <c r="G2118" s="7" t="s">
        <v>1931</v>
      </c>
      <c r="H2118" s="8">
        <v>14334267</v>
      </c>
      <c r="I2118" s="8">
        <v>218659</v>
      </c>
      <c r="J2118" s="8">
        <v>11513176</v>
      </c>
      <c r="K2118" s="15">
        <v>1.0399099999999999</v>
      </c>
      <c r="L2118" s="13">
        <v>0</v>
      </c>
      <c r="M2118" s="12">
        <f t="shared" si="38"/>
        <v>26066102</v>
      </c>
    </row>
    <row r="2119" spans="1:13" x14ac:dyDescent="0.25">
      <c r="A2119" s="4" t="s">
        <v>12</v>
      </c>
      <c r="B2119" s="5">
        <v>30</v>
      </c>
      <c r="C2119" s="5">
        <v>4</v>
      </c>
      <c r="D2119" s="5">
        <v>7</v>
      </c>
      <c r="E2119" s="4">
        <v>3</v>
      </c>
      <c r="F2119" s="6">
        <v>3004073</v>
      </c>
      <c r="G2119" s="7" t="s">
        <v>1932</v>
      </c>
      <c r="H2119" s="8">
        <v>24693554</v>
      </c>
      <c r="I2119" s="8">
        <v>490072</v>
      </c>
      <c r="J2119" s="8">
        <v>5560671</v>
      </c>
      <c r="K2119" s="15">
        <v>1.0222899999999999</v>
      </c>
      <c r="L2119" s="13">
        <v>322166</v>
      </c>
      <c r="M2119" s="12">
        <f t="shared" si="38"/>
        <v>31066463</v>
      </c>
    </row>
    <row r="2120" spans="1:13" x14ac:dyDescent="0.25">
      <c r="A2120" s="4" t="s">
        <v>12</v>
      </c>
      <c r="B2120" s="5">
        <v>30</v>
      </c>
      <c r="C2120" s="5">
        <v>5</v>
      </c>
      <c r="D2120" s="5">
        <v>1</v>
      </c>
      <c r="E2120" s="4">
        <v>2</v>
      </c>
      <c r="F2120" s="6">
        <v>3005012</v>
      </c>
      <c r="G2120" s="7" t="s">
        <v>1933</v>
      </c>
      <c r="H2120" s="8">
        <v>17961594</v>
      </c>
      <c r="I2120" s="8">
        <v>1153810</v>
      </c>
      <c r="J2120" s="8">
        <v>7334636</v>
      </c>
      <c r="K2120" s="15">
        <v>1.05067</v>
      </c>
      <c r="L2120" s="13">
        <v>0</v>
      </c>
      <c r="M2120" s="12">
        <f t="shared" si="38"/>
        <v>26450040</v>
      </c>
    </row>
    <row r="2121" spans="1:13" x14ac:dyDescent="0.25">
      <c r="A2121" s="4" t="s">
        <v>12</v>
      </c>
      <c r="B2121" s="5">
        <v>30</v>
      </c>
      <c r="C2121" s="5">
        <v>5</v>
      </c>
      <c r="D2121" s="5">
        <v>2</v>
      </c>
      <c r="E2121" s="4">
        <v>3</v>
      </c>
      <c r="F2121" s="6">
        <v>3005023</v>
      </c>
      <c r="G2121" s="7" t="s">
        <v>1934</v>
      </c>
      <c r="H2121" s="8">
        <v>85387253</v>
      </c>
      <c r="I2121" s="8">
        <v>5516234</v>
      </c>
      <c r="J2121" s="8">
        <v>6561447</v>
      </c>
      <c r="K2121" s="15">
        <v>1.08056</v>
      </c>
      <c r="L2121" s="13">
        <v>0</v>
      </c>
      <c r="M2121" s="12">
        <f t="shared" si="38"/>
        <v>97464934</v>
      </c>
    </row>
    <row r="2122" spans="1:13" x14ac:dyDescent="0.25">
      <c r="A2122" s="4" t="s">
        <v>12</v>
      </c>
      <c r="B2122" s="5">
        <v>30</v>
      </c>
      <c r="C2122" s="5">
        <v>5</v>
      </c>
      <c r="D2122" s="5">
        <v>3</v>
      </c>
      <c r="E2122" s="4">
        <v>2</v>
      </c>
      <c r="F2122" s="6">
        <v>3005032</v>
      </c>
      <c r="G2122" s="7" t="s">
        <v>1935</v>
      </c>
      <c r="H2122" s="8">
        <v>20769296</v>
      </c>
      <c r="I2122" s="8">
        <v>598649</v>
      </c>
      <c r="J2122" s="8">
        <v>6265610</v>
      </c>
      <c r="K2122" s="15">
        <v>1.0783199999999999</v>
      </c>
      <c r="L2122" s="13">
        <v>0</v>
      </c>
      <c r="M2122" s="12">
        <f t="shared" ref="M2122:M2185" si="39">L2122+J2122+I2122+H2122</f>
        <v>27633555</v>
      </c>
    </row>
    <row r="2123" spans="1:13" x14ac:dyDescent="0.25">
      <c r="A2123" s="4" t="s">
        <v>12</v>
      </c>
      <c r="B2123" s="5">
        <v>30</v>
      </c>
      <c r="C2123" s="5">
        <v>5</v>
      </c>
      <c r="D2123" s="5">
        <v>4</v>
      </c>
      <c r="E2123" s="4">
        <v>3</v>
      </c>
      <c r="F2123" s="6">
        <v>3005043</v>
      </c>
      <c r="G2123" s="7" t="s">
        <v>1936</v>
      </c>
      <c r="H2123" s="8">
        <v>45185938</v>
      </c>
      <c r="I2123" s="8">
        <v>1511289</v>
      </c>
      <c r="J2123" s="8">
        <v>14628146</v>
      </c>
      <c r="K2123" s="15">
        <v>1.0345599999999999</v>
      </c>
      <c r="L2123" s="13">
        <v>0</v>
      </c>
      <c r="M2123" s="12">
        <f t="shared" si="39"/>
        <v>61325373</v>
      </c>
    </row>
    <row r="2124" spans="1:13" x14ac:dyDescent="0.25">
      <c r="A2124" s="4" t="s">
        <v>12</v>
      </c>
      <c r="B2124" s="5">
        <v>30</v>
      </c>
      <c r="C2124" s="5">
        <v>5</v>
      </c>
      <c r="D2124" s="5">
        <v>5</v>
      </c>
      <c r="E2124" s="4">
        <v>3</v>
      </c>
      <c r="F2124" s="6">
        <v>3005053</v>
      </c>
      <c r="G2124" s="7" t="s">
        <v>1937</v>
      </c>
      <c r="H2124" s="8">
        <v>21147179</v>
      </c>
      <c r="I2124" s="8">
        <v>1138455</v>
      </c>
      <c r="J2124" s="8">
        <v>9666052</v>
      </c>
      <c r="K2124" s="15">
        <v>1.0631999999999999</v>
      </c>
      <c r="L2124" s="13">
        <v>0</v>
      </c>
      <c r="M2124" s="12">
        <f t="shared" si="39"/>
        <v>31951686</v>
      </c>
    </row>
    <row r="2125" spans="1:13" x14ac:dyDescent="0.25">
      <c r="A2125" s="4" t="s">
        <v>12</v>
      </c>
      <c r="B2125" s="5">
        <v>30</v>
      </c>
      <c r="C2125" s="5">
        <v>6</v>
      </c>
      <c r="D2125" s="5">
        <v>1</v>
      </c>
      <c r="E2125" s="4">
        <v>3</v>
      </c>
      <c r="F2125" s="6">
        <v>3006013</v>
      </c>
      <c r="G2125" s="7" t="s">
        <v>1938</v>
      </c>
      <c r="H2125" s="8">
        <v>22948525</v>
      </c>
      <c r="I2125" s="8">
        <v>464598</v>
      </c>
      <c r="J2125" s="8">
        <v>11115917</v>
      </c>
      <c r="K2125" s="15">
        <v>1.0045999999999999</v>
      </c>
      <c r="L2125" s="13">
        <v>1129420</v>
      </c>
      <c r="M2125" s="12">
        <f t="shared" si="39"/>
        <v>35658460</v>
      </c>
    </row>
    <row r="2126" spans="1:13" x14ac:dyDescent="0.25">
      <c r="A2126" s="4" t="s">
        <v>12</v>
      </c>
      <c r="B2126" s="5">
        <v>30</v>
      </c>
      <c r="C2126" s="5">
        <v>6</v>
      </c>
      <c r="D2126" s="5">
        <v>2</v>
      </c>
      <c r="E2126" s="4">
        <v>3</v>
      </c>
      <c r="F2126" s="6">
        <v>3006023</v>
      </c>
      <c r="G2126" s="7" t="s">
        <v>1303</v>
      </c>
      <c r="H2126" s="8">
        <v>185454358</v>
      </c>
      <c r="I2126" s="8">
        <v>6946567</v>
      </c>
      <c r="J2126" s="8">
        <v>5285822</v>
      </c>
      <c r="K2126" s="15">
        <v>1.0672299999999999</v>
      </c>
      <c r="L2126" s="13">
        <v>0</v>
      </c>
      <c r="M2126" s="12">
        <f t="shared" si="39"/>
        <v>197686747</v>
      </c>
    </row>
    <row r="2127" spans="1:13" x14ac:dyDescent="0.25">
      <c r="A2127" s="4" t="s">
        <v>12</v>
      </c>
      <c r="B2127" s="5">
        <v>30</v>
      </c>
      <c r="C2127" s="5">
        <v>6</v>
      </c>
      <c r="D2127" s="5">
        <v>3</v>
      </c>
      <c r="E2127" s="4">
        <v>2</v>
      </c>
      <c r="F2127" s="6">
        <v>3006032</v>
      </c>
      <c r="G2127" s="7" t="s">
        <v>1939</v>
      </c>
      <c r="H2127" s="8">
        <v>23402720</v>
      </c>
      <c r="I2127" s="8">
        <v>493987</v>
      </c>
      <c r="J2127" s="8">
        <v>10664397</v>
      </c>
      <c r="K2127" s="15">
        <v>1.0400100000000001</v>
      </c>
      <c r="L2127" s="13">
        <v>0</v>
      </c>
      <c r="M2127" s="12">
        <f t="shared" si="39"/>
        <v>34561104</v>
      </c>
    </row>
    <row r="2128" spans="1:13" x14ac:dyDescent="0.25">
      <c r="A2128" s="4" t="s">
        <v>12</v>
      </c>
      <c r="B2128" s="5">
        <v>30</v>
      </c>
      <c r="C2128" s="5">
        <v>6</v>
      </c>
      <c r="D2128" s="5">
        <v>4</v>
      </c>
      <c r="E2128" s="4">
        <v>3</v>
      </c>
      <c r="F2128" s="6">
        <v>3006043</v>
      </c>
      <c r="G2128" s="7" t="s">
        <v>1940</v>
      </c>
      <c r="H2128" s="8">
        <v>29741737</v>
      </c>
      <c r="I2128" s="8">
        <v>1866213</v>
      </c>
      <c r="J2128" s="8">
        <v>14145139</v>
      </c>
      <c r="K2128" s="15">
        <v>1.04203</v>
      </c>
      <c r="L2128" s="13">
        <v>0</v>
      </c>
      <c r="M2128" s="12">
        <f t="shared" si="39"/>
        <v>45753089</v>
      </c>
    </row>
    <row r="2129" spans="1:13" x14ac:dyDescent="0.25">
      <c r="A2129" s="4" t="s">
        <v>12</v>
      </c>
      <c r="B2129" s="5">
        <v>30</v>
      </c>
      <c r="C2129" s="5">
        <v>7</v>
      </c>
      <c r="D2129" s="5">
        <v>1</v>
      </c>
      <c r="E2129" s="4">
        <v>2</v>
      </c>
      <c r="F2129" s="6">
        <v>3007012</v>
      </c>
      <c r="G2129" s="7" t="s">
        <v>1941</v>
      </c>
      <c r="H2129" s="8">
        <v>36656025</v>
      </c>
      <c r="I2129" s="8">
        <v>697819</v>
      </c>
      <c r="J2129" s="8">
        <v>10709965</v>
      </c>
      <c r="K2129" s="15">
        <v>1.0246999999999999</v>
      </c>
      <c r="L2129" s="13">
        <v>309980</v>
      </c>
      <c r="M2129" s="12">
        <f t="shared" si="39"/>
        <v>48373789</v>
      </c>
    </row>
    <row r="2130" spans="1:13" x14ac:dyDescent="0.25">
      <c r="A2130" s="4" t="s">
        <v>12</v>
      </c>
      <c r="B2130" s="5">
        <v>30</v>
      </c>
      <c r="C2130" s="5">
        <v>7</v>
      </c>
      <c r="D2130" s="5">
        <v>2</v>
      </c>
      <c r="E2130" s="4">
        <v>2</v>
      </c>
      <c r="F2130" s="6">
        <v>3007022</v>
      </c>
      <c r="G2130" s="7" t="s">
        <v>714</v>
      </c>
      <c r="H2130" s="8">
        <v>17614832</v>
      </c>
      <c r="I2130" s="8">
        <v>115509</v>
      </c>
      <c r="J2130" s="8">
        <v>12799069</v>
      </c>
      <c r="K2130" s="15">
        <v>1.0605599999999999</v>
      </c>
      <c r="L2130" s="13">
        <v>0</v>
      </c>
      <c r="M2130" s="12">
        <f t="shared" si="39"/>
        <v>30529410</v>
      </c>
    </row>
    <row r="2131" spans="1:13" x14ac:dyDescent="0.25">
      <c r="A2131" s="4" t="s">
        <v>12</v>
      </c>
      <c r="B2131" s="5">
        <v>30</v>
      </c>
      <c r="C2131" s="5">
        <v>7</v>
      </c>
      <c r="D2131" s="5">
        <v>3</v>
      </c>
      <c r="E2131" s="4">
        <v>2</v>
      </c>
      <c r="F2131" s="6">
        <v>3007032</v>
      </c>
      <c r="G2131" s="7" t="s">
        <v>1942</v>
      </c>
      <c r="H2131" s="8">
        <v>15427524</v>
      </c>
      <c r="I2131" s="8">
        <v>205082</v>
      </c>
      <c r="J2131" s="8">
        <v>9394398</v>
      </c>
      <c r="K2131" s="15">
        <v>1.0410699999999999</v>
      </c>
      <c r="L2131" s="13">
        <v>0</v>
      </c>
      <c r="M2131" s="12">
        <f t="shared" si="39"/>
        <v>25027004</v>
      </c>
    </row>
    <row r="2132" spans="1:13" x14ac:dyDescent="0.25">
      <c r="A2132" s="4" t="s">
        <v>12</v>
      </c>
      <c r="B2132" s="5">
        <v>30</v>
      </c>
      <c r="C2132" s="5">
        <v>7</v>
      </c>
      <c r="D2132" s="5">
        <v>4</v>
      </c>
      <c r="E2132" s="4">
        <v>2</v>
      </c>
      <c r="F2132" s="6">
        <v>3007042</v>
      </c>
      <c r="G2132" s="7" t="s">
        <v>1943</v>
      </c>
      <c r="H2132" s="8">
        <v>35388444</v>
      </c>
      <c r="I2132" s="8">
        <v>330376</v>
      </c>
      <c r="J2132" s="8">
        <v>15148475</v>
      </c>
      <c r="K2132" s="15">
        <v>1.0578000000000001</v>
      </c>
      <c r="L2132" s="13">
        <v>0</v>
      </c>
      <c r="M2132" s="12">
        <f t="shared" si="39"/>
        <v>50867295</v>
      </c>
    </row>
    <row r="2133" spans="1:13" x14ac:dyDescent="0.25">
      <c r="A2133" s="4" t="s">
        <v>12</v>
      </c>
      <c r="B2133" s="5">
        <v>30</v>
      </c>
      <c r="C2133" s="5">
        <v>7</v>
      </c>
      <c r="D2133" s="5">
        <v>5</v>
      </c>
      <c r="E2133" s="4">
        <v>3</v>
      </c>
      <c r="F2133" s="6">
        <v>3007053</v>
      </c>
      <c r="G2133" s="7" t="s">
        <v>1944</v>
      </c>
      <c r="H2133" s="8">
        <v>23111906</v>
      </c>
      <c r="I2133" s="8">
        <v>677270</v>
      </c>
      <c r="J2133" s="8">
        <v>11117508</v>
      </c>
      <c r="K2133" s="15">
        <v>1.0304800000000001</v>
      </c>
      <c r="L2133" s="13">
        <v>0</v>
      </c>
      <c r="M2133" s="12">
        <f t="shared" si="39"/>
        <v>34906684</v>
      </c>
    </row>
    <row r="2134" spans="1:13" x14ac:dyDescent="0.25">
      <c r="A2134" s="4" t="s">
        <v>12</v>
      </c>
      <c r="B2134" s="5">
        <v>30</v>
      </c>
      <c r="C2134" s="5">
        <v>7</v>
      </c>
      <c r="D2134" s="5">
        <v>6</v>
      </c>
      <c r="E2134" s="4">
        <v>2</v>
      </c>
      <c r="F2134" s="6">
        <v>3007062</v>
      </c>
      <c r="G2134" s="7" t="s">
        <v>1945</v>
      </c>
      <c r="H2134" s="8">
        <v>14476578</v>
      </c>
      <c r="I2134" s="8">
        <v>935416</v>
      </c>
      <c r="J2134" s="8">
        <v>11354046</v>
      </c>
      <c r="K2134" s="15">
        <v>1.0460199999999999</v>
      </c>
      <c r="L2134" s="13">
        <v>0</v>
      </c>
      <c r="M2134" s="12">
        <f t="shared" si="39"/>
        <v>26766040</v>
      </c>
    </row>
    <row r="2135" spans="1:13" x14ac:dyDescent="0.25">
      <c r="A2135" s="4" t="s">
        <v>12</v>
      </c>
      <c r="B2135" s="5">
        <v>30</v>
      </c>
      <c r="C2135" s="5">
        <v>7</v>
      </c>
      <c r="D2135" s="5">
        <v>7</v>
      </c>
      <c r="E2135" s="4">
        <v>2</v>
      </c>
      <c r="F2135" s="6">
        <v>3007072</v>
      </c>
      <c r="G2135" s="7" t="s">
        <v>1946</v>
      </c>
      <c r="H2135" s="8">
        <v>12810066</v>
      </c>
      <c r="I2135" s="8">
        <v>163338</v>
      </c>
      <c r="J2135" s="8">
        <v>13520191</v>
      </c>
      <c r="K2135" s="15">
        <v>1.02674</v>
      </c>
      <c r="L2135" s="13">
        <v>94478</v>
      </c>
      <c r="M2135" s="12">
        <f t="shared" si="39"/>
        <v>26588073</v>
      </c>
    </row>
    <row r="2136" spans="1:13" x14ac:dyDescent="0.25">
      <c r="A2136" s="4" t="s">
        <v>12</v>
      </c>
      <c r="B2136" s="5">
        <v>30</v>
      </c>
      <c r="C2136" s="5">
        <v>7</v>
      </c>
      <c r="D2136" s="5">
        <v>8</v>
      </c>
      <c r="E2136" s="4">
        <v>3</v>
      </c>
      <c r="F2136" s="6">
        <v>3007083</v>
      </c>
      <c r="G2136" s="7" t="s">
        <v>1947</v>
      </c>
      <c r="H2136" s="8">
        <v>40725994</v>
      </c>
      <c r="I2136" s="8">
        <v>1194990</v>
      </c>
      <c r="J2136" s="8">
        <v>7776013</v>
      </c>
      <c r="K2136" s="15">
        <v>1.0286999999999999</v>
      </c>
      <c r="L2136" s="13">
        <v>78711</v>
      </c>
      <c r="M2136" s="12">
        <f t="shared" si="39"/>
        <v>49775708</v>
      </c>
    </row>
    <row r="2137" spans="1:13" x14ac:dyDescent="0.25">
      <c r="A2137" s="4" t="s">
        <v>12</v>
      </c>
      <c r="B2137" s="5">
        <v>30</v>
      </c>
      <c r="C2137" s="5">
        <v>7</v>
      </c>
      <c r="D2137" s="5">
        <v>9</v>
      </c>
      <c r="E2137" s="4">
        <v>3</v>
      </c>
      <c r="F2137" s="6">
        <v>3007093</v>
      </c>
      <c r="G2137" s="7" t="s">
        <v>1948</v>
      </c>
      <c r="H2137" s="8">
        <v>21716094</v>
      </c>
      <c r="I2137" s="8">
        <v>896386</v>
      </c>
      <c r="J2137" s="8">
        <v>6506792</v>
      </c>
      <c r="K2137" s="15">
        <v>1.0283899999999999</v>
      </c>
      <c r="L2137" s="13">
        <v>58672</v>
      </c>
      <c r="M2137" s="12">
        <f t="shared" si="39"/>
        <v>29177944</v>
      </c>
    </row>
    <row r="2138" spans="1:13" x14ac:dyDescent="0.25">
      <c r="A2138" s="4" t="s">
        <v>12</v>
      </c>
      <c r="B2138" s="5">
        <v>30</v>
      </c>
      <c r="C2138" s="5">
        <v>7</v>
      </c>
      <c r="D2138" s="5">
        <v>10</v>
      </c>
      <c r="E2138" s="4">
        <v>2</v>
      </c>
      <c r="F2138" s="6">
        <v>3007102</v>
      </c>
      <c r="G2138" s="7" t="s">
        <v>1949</v>
      </c>
      <c r="H2138" s="8">
        <v>21421028</v>
      </c>
      <c r="I2138" s="8">
        <v>102257</v>
      </c>
      <c r="J2138" s="8">
        <v>18359101</v>
      </c>
      <c r="K2138" s="15">
        <v>1.03714</v>
      </c>
      <c r="L2138" s="13">
        <v>0</v>
      </c>
      <c r="M2138" s="12">
        <f t="shared" si="39"/>
        <v>39882386</v>
      </c>
    </row>
    <row r="2139" spans="1:13" x14ac:dyDescent="0.25">
      <c r="A2139" s="4" t="s">
        <v>12</v>
      </c>
      <c r="B2139" s="5">
        <v>30</v>
      </c>
      <c r="C2139" s="5">
        <v>7</v>
      </c>
      <c r="D2139" s="5">
        <v>11</v>
      </c>
      <c r="E2139" s="4">
        <v>2</v>
      </c>
      <c r="F2139" s="6">
        <v>3007112</v>
      </c>
      <c r="G2139" s="7" t="s">
        <v>1950</v>
      </c>
      <c r="H2139" s="8">
        <v>35813670</v>
      </c>
      <c r="I2139" s="8">
        <v>746796</v>
      </c>
      <c r="J2139" s="8">
        <v>15924051</v>
      </c>
      <c r="K2139" s="15">
        <v>1.07057</v>
      </c>
      <c r="L2139" s="13">
        <v>0</v>
      </c>
      <c r="M2139" s="12">
        <f t="shared" si="39"/>
        <v>52484517</v>
      </c>
    </row>
    <row r="2140" spans="1:13" x14ac:dyDescent="0.25">
      <c r="A2140" s="4" t="s">
        <v>12</v>
      </c>
      <c r="B2140" s="5">
        <v>30</v>
      </c>
      <c r="C2140" s="5">
        <v>8</v>
      </c>
      <c r="D2140" s="5">
        <v>1</v>
      </c>
      <c r="E2140" s="4">
        <v>2</v>
      </c>
      <c r="F2140" s="6">
        <v>3008012</v>
      </c>
      <c r="G2140" s="7" t="s">
        <v>427</v>
      </c>
      <c r="H2140" s="8">
        <v>40182052</v>
      </c>
      <c r="I2140" s="8">
        <v>1862310</v>
      </c>
      <c r="J2140" s="8">
        <v>5975508</v>
      </c>
      <c r="K2140" s="15">
        <v>1.0312399999999999</v>
      </c>
      <c r="L2140" s="13">
        <v>0</v>
      </c>
      <c r="M2140" s="12">
        <f t="shared" si="39"/>
        <v>48019870</v>
      </c>
    </row>
    <row r="2141" spans="1:13" x14ac:dyDescent="0.25">
      <c r="A2141" s="4" t="s">
        <v>12</v>
      </c>
      <c r="B2141" s="5">
        <v>30</v>
      </c>
      <c r="C2141" s="5">
        <v>8</v>
      </c>
      <c r="D2141" s="5">
        <v>2</v>
      </c>
      <c r="E2141" s="4">
        <v>2</v>
      </c>
      <c r="F2141" s="6">
        <v>3008022</v>
      </c>
      <c r="G2141" s="7" t="s">
        <v>1951</v>
      </c>
      <c r="H2141" s="8">
        <v>24311558</v>
      </c>
      <c r="I2141" s="8">
        <v>1065523</v>
      </c>
      <c r="J2141" s="8">
        <v>3220154</v>
      </c>
      <c r="K2141" s="15">
        <v>1.06995</v>
      </c>
      <c r="L2141" s="13">
        <v>0</v>
      </c>
      <c r="M2141" s="12">
        <f t="shared" si="39"/>
        <v>28597235</v>
      </c>
    </row>
    <row r="2142" spans="1:13" x14ac:dyDescent="0.25">
      <c r="A2142" s="4" t="s">
        <v>12</v>
      </c>
      <c r="B2142" s="5">
        <v>30</v>
      </c>
      <c r="C2142" s="5">
        <v>8</v>
      </c>
      <c r="D2142" s="5">
        <v>3</v>
      </c>
      <c r="E2142" s="4">
        <v>3</v>
      </c>
      <c r="F2142" s="6">
        <v>3008033</v>
      </c>
      <c r="G2142" s="7" t="s">
        <v>1952</v>
      </c>
      <c r="H2142" s="8">
        <v>109103527</v>
      </c>
      <c r="I2142" s="8">
        <v>3658462</v>
      </c>
      <c r="J2142" s="8">
        <v>6095303</v>
      </c>
      <c r="K2142" s="15">
        <v>1.05023</v>
      </c>
      <c r="L2142" s="13">
        <v>0</v>
      </c>
      <c r="M2142" s="12">
        <f t="shared" si="39"/>
        <v>118857292</v>
      </c>
    </row>
    <row r="2143" spans="1:13" x14ac:dyDescent="0.25">
      <c r="A2143" s="4" t="s">
        <v>12</v>
      </c>
      <c r="B2143" s="5">
        <v>30</v>
      </c>
      <c r="C2143" s="5">
        <v>8</v>
      </c>
      <c r="D2143" s="5">
        <v>4</v>
      </c>
      <c r="E2143" s="4">
        <v>2</v>
      </c>
      <c r="F2143" s="6">
        <v>3008042</v>
      </c>
      <c r="G2143" s="7" t="s">
        <v>1953</v>
      </c>
      <c r="H2143" s="8">
        <v>21508712</v>
      </c>
      <c r="I2143" s="8">
        <v>1047248</v>
      </c>
      <c r="J2143" s="8">
        <v>5225840</v>
      </c>
      <c r="K2143" s="15">
        <v>1.0650500000000001</v>
      </c>
      <c r="L2143" s="13">
        <v>0</v>
      </c>
      <c r="M2143" s="12">
        <f t="shared" si="39"/>
        <v>27781800</v>
      </c>
    </row>
    <row r="2144" spans="1:13" x14ac:dyDescent="0.25">
      <c r="A2144" s="4" t="s">
        <v>12</v>
      </c>
      <c r="B2144" s="5">
        <v>30</v>
      </c>
      <c r="C2144" s="5">
        <v>8</v>
      </c>
      <c r="D2144" s="5">
        <v>5</v>
      </c>
      <c r="E2144" s="4">
        <v>2</v>
      </c>
      <c r="F2144" s="6">
        <v>3008052</v>
      </c>
      <c r="G2144" s="7" t="s">
        <v>1954</v>
      </c>
      <c r="H2144" s="8">
        <v>18829239</v>
      </c>
      <c r="I2144" s="8">
        <v>492441</v>
      </c>
      <c r="J2144" s="8">
        <v>3955997</v>
      </c>
      <c r="K2144" s="15">
        <v>1.0148299999999999</v>
      </c>
      <c r="L2144" s="13">
        <v>471940</v>
      </c>
      <c r="M2144" s="12">
        <f t="shared" si="39"/>
        <v>23749617</v>
      </c>
    </row>
    <row r="2145" spans="1:13" x14ac:dyDescent="0.25">
      <c r="A2145" s="4" t="s">
        <v>12</v>
      </c>
      <c r="B2145" s="5">
        <v>30</v>
      </c>
      <c r="C2145" s="5">
        <v>8</v>
      </c>
      <c r="D2145" s="5">
        <v>6</v>
      </c>
      <c r="E2145" s="4">
        <v>2</v>
      </c>
      <c r="F2145" s="6">
        <v>3008062</v>
      </c>
      <c r="G2145" s="7" t="s">
        <v>1955</v>
      </c>
      <c r="H2145" s="8">
        <v>10914133</v>
      </c>
      <c r="I2145" s="8">
        <v>93047</v>
      </c>
      <c r="J2145" s="8">
        <v>4547262</v>
      </c>
      <c r="K2145" s="15">
        <v>0.95996000000000004</v>
      </c>
      <c r="L2145" s="13">
        <v>1475174</v>
      </c>
      <c r="M2145" s="12">
        <f t="shared" si="39"/>
        <v>17029616</v>
      </c>
    </row>
    <row r="2146" spans="1:13" x14ac:dyDescent="0.25">
      <c r="A2146" s="4" t="s">
        <v>12</v>
      </c>
      <c r="B2146" s="5">
        <v>30</v>
      </c>
      <c r="C2146" s="5">
        <v>8</v>
      </c>
      <c r="D2146" s="5">
        <v>7</v>
      </c>
      <c r="E2146" s="4">
        <v>2</v>
      </c>
      <c r="F2146" s="6">
        <v>3008072</v>
      </c>
      <c r="G2146" s="7" t="s">
        <v>1956</v>
      </c>
      <c r="H2146" s="8">
        <v>16259425</v>
      </c>
      <c r="I2146" s="8">
        <v>169429</v>
      </c>
      <c r="J2146" s="8">
        <v>5889346</v>
      </c>
      <c r="K2146" s="15">
        <v>1.03302</v>
      </c>
      <c r="L2146" s="13">
        <v>0</v>
      </c>
      <c r="M2146" s="12">
        <f t="shared" si="39"/>
        <v>22318200</v>
      </c>
    </row>
    <row r="2147" spans="1:13" x14ac:dyDescent="0.25">
      <c r="A2147" s="4" t="s">
        <v>12</v>
      </c>
      <c r="B2147" s="5">
        <v>30</v>
      </c>
      <c r="C2147" s="5">
        <v>9</v>
      </c>
      <c r="D2147" s="5">
        <v>1</v>
      </c>
      <c r="E2147" s="4">
        <v>1</v>
      </c>
      <c r="F2147" s="6">
        <v>3009011</v>
      </c>
      <c r="G2147" s="7" t="s">
        <v>1957</v>
      </c>
      <c r="H2147" s="8">
        <v>75405350</v>
      </c>
      <c r="I2147" s="8">
        <v>4112127</v>
      </c>
      <c r="J2147" s="8">
        <v>2385536</v>
      </c>
      <c r="K2147" s="15">
        <v>1.0222500000000001</v>
      </c>
      <c r="L2147" s="13">
        <v>880434</v>
      </c>
      <c r="M2147" s="12">
        <f t="shared" si="39"/>
        <v>82783447</v>
      </c>
    </row>
    <row r="2148" spans="1:13" x14ac:dyDescent="0.25">
      <c r="A2148" s="4" t="s">
        <v>12</v>
      </c>
      <c r="B2148" s="5">
        <v>30</v>
      </c>
      <c r="C2148" s="5">
        <v>9</v>
      </c>
      <c r="D2148" s="5">
        <v>2</v>
      </c>
      <c r="E2148" s="4">
        <v>2</v>
      </c>
      <c r="F2148" s="6">
        <v>3009022</v>
      </c>
      <c r="G2148" s="7" t="s">
        <v>1958</v>
      </c>
      <c r="H2148" s="8">
        <v>20043193</v>
      </c>
      <c r="I2148" s="8">
        <v>55834</v>
      </c>
      <c r="J2148" s="8">
        <v>16897904</v>
      </c>
      <c r="K2148" s="15">
        <v>1.0553699999999999</v>
      </c>
      <c r="L2148" s="13">
        <v>0</v>
      </c>
      <c r="M2148" s="12">
        <f t="shared" si="39"/>
        <v>36996931</v>
      </c>
    </row>
    <row r="2149" spans="1:13" x14ac:dyDescent="0.25">
      <c r="A2149" s="4" t="s">
        <v>12</v>
      </c>
      <c r="B2149" s="5">
        <v>30</v>
      </c>
      <c r="C2149" s="5">
        <v>9</v>
      </c>
      <c r="D2149" s="5">
        <v>3</v>
      </c>
      <c r="E2149" s="4">
        <v>2</v>
      </c>
      <c r="F2149" s="6">
        <v>3009032</v>
      </c>
      <c r="G2149" s="7" t="s">
        <v>1959</v>
      </c>
      <c r="H2149" s="8">
        <v>7765609</v>
      </c>
      <c r="I2149" s="8">
        <v>9105</v>
      </c>
      <c r="J2149" s="8">
        <v>5204040</v>
      </c>
      <c r="K2149" s="15">
        <v>1.02382</v>
      </c>
      <c r="L2149" s="13">
        <v>97295</v>
      </c>
      <c r="M2149" s="12">
        <f t="shared" si="39"/>
        <v>13076049</v>
      </c>
    </row>
    <row r="2150" spans="1:13" x14ac:dyDescent="0.25">
      <c r="A2150" s="4" t="s">
        <v>12</v>
      </c>
      <c r="B2150" s="5">
        <v>30</v>
      </c>
      <c r="C2150" s="5">
        <v>9</v>
      </c>
      <c r="D2150" s="5">
        <v>4</v>
      </c>
      <c r="E2150" s="4">
        <v>3</v>
      </c>
      <c r="F2150" s="6">
        <v>3009043</v>
      </c>
      <c r="G2150" s="7" t="s">
        <v>497</v>
      </c>
      <c r="H2150" s="8">
        <v>15331638</v>
      </c>
      <c r="I2150" s="8">
        <v>93010</v>
      </c>
      <c r="J2150" s="8">
        <v>11749661</v>
      </c>
      <c r="K2150" s="15">
        <v>1.0111300000000001</v>
      </c>
      <c r="L2150" s="13">
        <v>602585</v>
      </c>
      <c r="M2150" s="12">
        <f t="shared" si="39"/>
        <v>27776894</v>
      </c>
    </row>
    <row r="2151" spans="1:13" x14ac:dyDescent="0.25">
      <c r="A2151" s="4" t="s">
        <v>12</v>
      </c>
      <c r="B2151" s="5">
        <v>30</v>
      </c>
      <c r="C2151" s="5">
        <v>9</v>
      </c>
      <c r="D2151" s="5">
        <v>5</v>
      </c>
      <c r="E2151" s="4">
        <v>2</v>
      </c>
      <c r="F2151" s="6">
        <v>3009052</v>
      </c>
      <c r="G2151" s="7" t="s">
        <v>1960</v>
      </c>
      <c r="H2151" s="8">
        <v>16818148</v>
      </c>
      <c r="I2151" s="8">
        <v>81389</v>
      </c>
      <c r="J2151" s="8">
        <v>9207991</v>
      </c>
      <c r="K2151" s="15">
        <v>1.0640799999999999</v>
      </c>
      <c r="L2151" s="13">
        <v>0</v>
      </c>
      <c r="M2151" s="12">
        <f t="shared" si="39"/>
        <v>26107528</v>
      </c>
    </row>
    <row r="2152" spans="1:13" x14ac:dyDescent="0.25">
      <c r="A2152" s="4" t="s">
        <v>12</v>
      </c>
      <c r="B2152" s="5">
        <v>30</v>
      </c>
      <c r="C2152" s="5">
        <v>9</v>
      </c>
      <c r="D2152" s="5">
        <v>6</v>
      </c>
      <c r="E2152" s="4">
        <v>3</v>
      </c>
      <c r="F2152" s="6">
        <v>3009063</v>
      </c>
      <c r="G2152" s="7" t="s">
        <v>490</v>
      </c>
      <c r="H2152" s="8">
        <v>38108345</v>
      </c>
      <c r="I2152" s="8">
        <v>315966</v>
      </c>
      <c r="J2152" s="8">
        <v>15808228</v>
      </c>
      <c r="K2152" s="15">
        <v>1.04684</v>
      </c>
      <c r="L2152" s="13">
        <v>0</v>
      </c>
      <c r="M2152" s="12">
        <f t="shared" si="39"/>
        <v>54232539</v>
      </c>
    </row>
    <row r="2153" spans="1:13" x14ac:dyDescent="0.25">
      <c r="A2153" s="4" t="s">
        <v>12</v>
      </c>
      <c r="B2153" s="5">
        <v>30</v>
      </c>
      <c r="C2153" s="5">
        <v>9</v>
      </c>
      <c r="D2153" s="5">
        <v>7</v>
      </c>
      <c r="E2153" s="4">
        <v>2</v>
      </c>
      <c r="F2153" s="6">
        <v>3009072</v>
      </c>
      <c r="G2153" s="7" t="s">
        <v>1957</v>
      </c>
      <c r="H2153" s="8">
        <v>29033906</v>
      </c>
      <c r="I2153" s="8">
        <v>272673</v>
      </c>
      <c r="J2153" s="8">
        <v>12276831</v>
      </c>
      <c r="K2153" s="15">
        <v>1.0970599999999999</v>
      </c>
      <c r="L2153" s="13">
        <v>0</v>
      </c>
      <c r="M2153" s="12">
        <f t="shared" si="39"/>
        <v>41583410</v>
      </c>
    </row>
    <row r="2154" spans="1:13" x14ac:dyDescent="0.25">
      <c r="A2154" s="4" t="s">
        <v>12</v>
      </c>
      <c r="B2154" s="5">
        <v>30</v>
      </c>
      <c r="C2154" s="5">
        <v>9</v>
      </c>
      <c r="D2154" s="5">
        <v>8</v>
      </c>
      <c r="E2154" s="4">
        <v>2</v>
      </c>
      <c r="F2154" s="6">
        <v>3009082</v>
      </c>
      <c r="G2154" s="7" t="s">
        <v>1961</v>
      </c>
      <c r="H2154" s="8">
        <v>23039689</v>
      </c>
      <c r="I2154" s="8">
        <v>209921</v>
      </c>
      <c r="J2154" s="8">
        <v>8839784</v>
      </c>
      <c r="K2154" s="15">
        <v>1.03206</v>
      </c>
      <c r="L2154" s="13">
        <v>0</v>
      </c>
      <c r="M2154" s="12">
        <f t="shared" si="39"/>
        <v>32089394</v>
      </c>
    </row>
    <row r="2155" spans="1:13" x14ac:dyDescent="0.25">
      <c r="A2155" s="4" t="s">
        <v>12</v>
      </c>
      <c r="B2155" s="5">
        <v>30</v>
      </c>
      <c r="C2155" s="5">
        <v>9</v>
      </c>
      <c r="D2155" s="5">
        <v>9</v>
      </c>
      <c r="E2155" s="4">
        <v>2</v>
      </c>
      <c r="F2155" s="6">
        <v>3009092</v>
      </c>
      <c r="G2155" s="7" t="s">
        <v>1962</v>
      </c>
      <c r="H2155" s="8">
        <v>11219424</v>
      </c>
      <c r="I2155" s="8">
        <v>75623</v>
      </c>
      <c r="J2155" s="8">
        <v>9132970</v>
      </c>
      <c r="K2155" s="15">
        <v>1.02546</v>
      </c>
      <c r="L2155" s="13">
        <v>110368</v>
      </c>
      <c r="M2155" s="12">
        <f t="shared" si="39"/>
        <v>20538385</v>
      </c>
    </row>
    <row r="2156" spans="1:13" x14ac:dyDescent="0.25">
      <c r="A2156" s="4" t="s">
        <v>12</v>
      </c>
      <c r="B2156" s="5">
        <v>30</v>
      </c>
      <c r="C2156" s="5">
        <v>9</v>
      </c>
      <c r="D2156" s="5">
        <v>10</v>
      </c>
      <c r="E2156" s="4">
        <v>2</v>
      </c>
      <c r="F2156" s="6">
        <v>3009102</v>
      </c>
      <c r="G2156" s="7" t="s">
        <v>1963</v>
      </c>
      <c r="H2156" s="8">
        <v>20025279</v>
      </c>
      <c r="I2156" s="8">
        <v>97267</v>
      </c>
      <c r="J2156" s="8">
        <v>9031300</v>
      </c>
      <c r="K2156" s="15">
        <v>1.0575399999999999</v>
      </c>
      <c r="L2156" s="13">
        <v>0</v>
      </c>
      <c r="M2156" s="12">
        <f t="shared" si="39"/>
        <v>29153846</v>
      </c>
    </row>
    <row r="2157" spans="1:13" x14ac:dyDescent="0.25">
      <c r="A2157" s="4" t="s">
        <v>12</v>
      </c>
      <c r="B2157" s="5">
        <v>30</v>
      </c>
      <c r="C2157" s="5">
        <v>9</v>
      </c>
      <c r="D2157" s="5">
        <v>11</v>
      </c>
      <c r="E2157" s="4">
        <v>3</v>
      </c>
      <c r="F2157" s="6">
        <v>3009113</v>
      </c>
      <c r="G2157" s="7" t="s">
        <v>1964</v>
      </c>
      <c r="H2157" s="8">
        <v>9435921</v>
      </c>
      <c r="I2157" s="8">
        <v>37415</v>
      </c>
      <c r="J2157" s="8">
        <v>9051834</v>
      </c>
      <c r="K2157" s="15">
        <v>1.0187299999999999</v>
      </c>
      <c r="L2157" s="13">
        <v>238929</v>
      </c>
      <c r="M2157" s="12">
        <f t="shared" si="39"/>
        <v>18764099</v>
      </c>
    </row>
    <row r="2158" spans="1:13" x14ac:dyDescent="0.25">
      <c r="A2158" s="4" t="s">
        <v>12</v>
      </c>
      <c r="B2158" s="5">
        <v>30</v>
      </c>
      <c r="C2158" s="5">
        <v>10</v>
      </c>
      <c r="D2158" s="5">
        <v>1</v>
      </c>
      <c r="E2158" s="4">
        <v>3</v>
      </c>
      <c r="F2158" s="6">
        <v>3010013</v>
      </c>
      <c r="G2158" s="7" t="s">
        <v>1965</v>
      </c>
      <c r="H2158" s="8">
        <v>43105218</v>
      </c>
      <c r="I2158" s="8">
        <v>323586</v>
      </c>
      <c r="J2158" s="8">
        <v>11765459</v>
      </c>
      <c r="K2158" s="15">
        <v>1.04969</v>
      </c>
      <c r="L2158" s="13">
        <v>0</v>
      </c>
      <c r="M2158" s="12">
        <f t="shared" si="39"/>
        <v>55194263</v>
      </c>
    </row>
    <row r="2159" spans="1:13" x14ac:dyDescent="0.25">
      <c r="A2159" s="4" t="s">
        <v>12</v>
      </c>
      <c r="B2159" s="5">
        <v>30</v>
      </c>
      <c r="C2159" s="5">
        <v>10</v>
      </c>
      <c r="D2159" s="5">
        <v>2</v>
      </c>
      <c r="E2159" s="4">
        <v>2</v>
      </c>
      <c r="F2159" s="6">
        <v>3010022</v>
      </c>
      <c r="G2159" s="7" t="s">
        <v>1966</v>
      </c>
      <c r="H2159" s="8">
        <v>12362767</v>
      </c>
      <c r="I2159" s="8">
        <v>168661</v>
      </c>
      <c r="J2159" s="8">
        <v>16995700</v>
      </c>
      <c r="K2159" s="15">
        <v>1.02861</v>
      </c>
      <c r="L2159" s="13">
        <v>44063</v>
      </c>
      <c r="M2159" s="12">
        <f t="shared" si="39"/>
        <v>29571191</v>
      </c>
    </row>
    <row r="2160" spans="1:13" x14ac:dyDescent="0.25">
      <c r="A2160" s="4" t="s">
        <v>12</v>
      </c>
      <c r="B2160" s="5">
        <v>30</v>
      </c>
      <c r="C2160" s="5">
        <v>10</v>
      </c>
      <c r="D2160" s="5">
        <v>3</v>
      </c>
      <c r="E2160" s="4">
        <v>2</v>
      </c>
      <c r="F2160" s="6">
        <v>3010032</v>
      </c>
      <c r="G2160" s="7" t="s">
        <v>1967</v>
      </c>
      <c r="H2160" s="8">
        <v>44702387</v>
      </c>
      <c r="I2160" s="8">
        <v>375571</v>
      </c>
      <c r="J2160" s="8">
        <v>0</v>
      </c>
      <c r="K2160" s="15">
        <v>1.03078</v>
      </c>
      <c r="L2160" s="13">
        <v>0</v>
      </c>
      <c r="M2160" s="12">
        <f t="shared" si="39"/>
        <v>45077958</v>
      </c>
    </row>
    <row r="2161" spans="1:13" x14ac:dyDescent="0.25">
      <c r="A2161" s="4" t="s">
        <v>12</v>
      </c>
      <c r="B2161" s="5">
        <v>30</v>
      </c>
      <c r="C2161" s="5">
        <v>10</v>
      </c>
      <c r="D2161" s="5">
        <v>4</v>
      </c>
      <c r="E2161" s="4">
        <v>3</v>
      </c>
      <c r="F2161" s="6">
        <v>3010043</v>
      </c>
      <c r="G2161" s="7" t="s">
        <v>1968</v>
      </c>
      <c r="H2161" s="8">
        <v>27117698</v>
      </c>
      <c r="I2161" s="8">
        <v>765579</v>
      </c>
      <c r="J2161" s="8">
        <v>0</v>
      </c>
      <c r="K2161" s="15">
        <v>1.05847</v>
      </c>
      <c r="L2161" s="13">
        <v>0</v>
      </c>
      <c r="M2161" s="12">
        <f t="shared" si="39"/>
        <v>27883277</v>
      </c>
    </row>
    <row r="2162" spans="1:13" x14ac:dyDescent="0.25">
      <c r="A2162" s="4" t="s">
        <v>12</v>
      </c>
      <c r="B2162" s="5">
        <v>30</v>
      </c>
      <c r="C2162" s="5">
        <v>10</v>
      </c>
      <c r="D2162" s="5">
        <v>5</v>
      </c>
      <c r="E2162" s="4">
        <v>2</v>
      </c>
      <c r="F2162" s="6">
        <v>3010052</v>
      </c>
      <c r="G2162" s="7" t="s">
        <v>1969</v>
      </c>
      <c r="H2162" s="8">
        <v>37290488</v>
      </c>
      <c r="I2162" s="8">
        <v>127516</v>
      </c>
      <c r="J2162" s="8">
        <v>18014636</v>
      </c>
      <c r="K2162" s="15">
        <v>1.0661799999999999</v>
      </c>
      <c r="L2162" s="13">
        <v>0</v>
      </c>
      <c r="M2162" s="12">
        <f t="shared" si="39"/>
        <v>55432640</v>
      </c>
    </row>
    <row r="2163" spans="1:13" x14ac:dyDescent="0.25">
      <c r="A2163" s="4" t="s">
        <v>12</v>
      </c>
      <c r="B2163" s="5">
        <v>30</v>
      </c>
      <c r="C2163" s="5">
        <v>10</v>
      </c>
      <c r="D2163" s="5">
        <v>6</v>
      </c>
      <c r="E2163" s="4">
        <v>2</v>
      </c>
      <c r="F2163" s="6">
        <v>3010062</v>
      </c>
      <c r="G2163" s="7" t="s">
        <v>1970</v>
      </c>
      <c r="H2163" s="8">
        <v>27728292</v>
      </c>
      <c r="I2163" s="8">
        <v>403955</v>
      </c>
      <c r="J2163" s="8">
        <v>17663253</v>
      </c>
      <c r="K2163" s="15">
        <v>1.0590999999999999</v>
      </c>
      <c r="L2163" s="13">
        <v>0</v>
      </c>
      <c r="M2163" s="12">
        <f t="shared" si="39"/>
        <v>45795500</v>
      </c>
    </row>
    <row r="2164" spans="1:13" x14ac:dyDescent="0.25">
      <c r="A2164" s="4" t="s">
        <v>12</v>
      </c>
      <c r="B2164" s="5">
        <v>30</v>
      </c>
      <c r="C2164" s="5">
        <v>10</v>
      </c>
      <c r="D2164" s="5">
        <v>7</v>
      </c>
      <c r="E2164" s="4">
        <v>3</v>
      </c>
      <c r="F2164" s="6">
        <v>3010073</v>
      </c>
      <c r="G2164" s="7" t="s">
        <v>1971</v>
      </c>
      <c r="H2164" s="8">
        <v>22962599</v>
      </c>
      <c r="I2164" s="8">
        <v>118825</v>
      </c>
      <c r="J2164" s="8">
        <v>12622523</v>
      </c>
      <c r="K2164" s="15">
        <v>1.03485</v>
      </c>
      <c r="L2164" s="13">
        <v>0</v>
      </c>
      <c r="M2164" s="12">
        <f t="shared" si="39"/>
        <v>35703947</v>
      </c>
    </row>
    <row r="2165" spans="1:13" x14ac:dyDescent="0.25">
      <c r="A2165" s="4" t="s">
        <v>12</v>
      </c>
      <c r="B2165" s="5">
        <v>30</v>
      </c>
      <c r="C2165" s="5">
        <v>10</v>
      </c>
      <c r="D2165" s="5">
        <v>8</v>
      </c>
      <c r="E2165" s="4">
        <v>2</v>
      </c>
      <c r="F2165" s="6">
        <v>3010082</v>
      </c>
      <c r="G2165" s="7" t="s">
        <v>604</v>
      </c>
      <c r="H2165" s="8">
        <v>21266462</v>
      </c>
      <c r="I2165" s="8">
        <v>63064</v>
      </c>
      <c r="J2165" s="8">
        <v>14965689</v>
      </c>
      <c r="K2165" s="15">
        <v>1.0505500000000001</v>
      </c>
      <c r="L2165" s="13">
        <v>0</v>
      </c>
      <c r="M2165" s="12">
        <f t="shared" si="39"/>
        <v>36295215</v>
      </c>
    </row>
    <row r="2166" spans="1:13" x14ac:dyDescent="0.25">
      <c r="A2166" s="4" t="s">
        <v>12</v>
      </c>
      <c r="B2166" s="5">
        <v>30</v>
      </c>
      <c r="C2166" s="5">
        <v>10</v>
      </c>
      <c r="D2166" s="5">
        <v>9</v>
      </c>
      <c r="E2166" s="4">
        <v>2</v>
      </c>
      <c r="F2166" s="6">
        <v>3010092</v>
      </c>
      <c r="G2166" s="7" t="s">
        <v>1972</v>
      </c>
      <c r="H2166" s="8">
        <v>15709335</v>
      </c>
      <c r="I2166" s="8">
        <v>67820</v>
      </c>
      <c r="J2166" s="8">
        <v>11989118</v>
      </c>
      <c r="K2166" s="15">
        <v>1.0244800000000001</v>
      </c>
      <c r="L2166" s="13">
        <v>178065</v>
      </c>
      <c r="M2166" s="12">
        <f t="shared" si="39"/>
        <v>27944338</v>
      </c>
    </row>
    <row r="2167" spans="1:13" x14ac:dyDescent="0.25">
      <c r="A2167" s="4" t="s">
        <v>12</v>
      </c>
      <c r="B2167" s="5">
        <v>30</v>
      </c>
      <c r="C2167" s="5">
        <v>10</v>
      </c>
      <c r="D2167" s="5">
        <v>10</v>
      </c>
      <c r="E2167" s="4">
        <v>3</v>
      </c>
      <c r="F2167" s="6">
        <v>3010103</v>
      </c>
      <c r="G2167" s="7" t="s">
        <v>1973</v>
      </c>
      <c r="H2167" s="8">
        <v>30462719</v>
      </c>
      <c r="I2167" s="8">
        <v>1849334</v>
      </c>
      <c r="J2167" s="8">
        <v>8703784</v>
      </c>
      <c r="K2167" s="15">
        <v>1.0385</v>
      </c>
      <c r="L2167" s="13">
        <v>0</v>
      </c>
      <c r="M2167" s="12">
        <f t="shared" si="39"/>
        <v>41015837</v>
      </c>
    </row>
    <row r="2168" spans="1:13" x14ac:dyDescent="0.25">
      <c r="A2168" s="4" t="s">
        <v>12</v>
      </c>
      <c r="B2168" s="5">
        <v>30</v>
      </c>
      <c r="C2168" s="5">
        <v>10</v>
      </c>
      <c r="D2168" s="5">
        <v>11</v>
      </c>
      <c r="E2168" s="4">
        <v>2</v>
      </c>
      <c r="F2168" s="6">
        <v>3010112</v>
      </c>
      <c r="G2168" s="7" t="s">
        <v>1974</v>
      </c>
      <c r="H2168" s="8">
        <v>53446056</v>
      </c>
      <c r="I2168" s="8">
        <v>3028790</v>
      </c>
      <c r="J2168" s="8">
        <v>7613019</v>
      </c>
      <c r="K2168" s="15">
        <v>1.07762</v>
      </c>
      <c r="L2168" s="13">
        <v>0</v>
      </c>
      <c r="M2168" s="12">
        <f t="shared" si="39"/>
        <v>64087865</v>
      </c>
    </row>
    <row r="2169" spans="1:13" x14ac:dyDescent="0.25">
      <c r="A2169" s="4" t="s">
        <v>12</v>
      </c>
      <c r="B2169" s="5">
        <v>30</v>
      </c>
      <c r="C2169" s="5">
        <v>10</v>
      </c>
      <c r="D2169" s="5">
        <v>12</v>
      </c>
      <c r="E2169" s="4">
        <v>3</v>
      </c>
      <c r="F2169" s="6">
        <v>3010123</v>
      </c>
      <c r="G2169" s="7" t="s">
        <v>1975</v>
      </c>
      <c r="H2169" s="8">
        <v>46481845</v>
      </c>
      <c r="I2169" s="8">
        <v>669515</v>
      </c>
      <c r="J2169" s="8">
        <v>6183378</v>
      </c>
      <c r="K2169" s="15">
        <v>1.0541799999999999</v>
      </c>
      <c r="L2169" s="13">
        <v>0</v>
      </c>
      <c r="M2169" s="12">
        <f t="shared" si="39"/>
        <v>53334738</v>
      </c>
    </row>
    <row r="2170" spans="1:13" x14ac:dyDescent="0.25">
      <c r="A2170" s="4" t="s">
        <v>12</v>
      </c>
      <c r="B2170" s="5">
        <v>30</v>
      </c>
      <c r="C2170" s="5">
        <v>10</v>
      </c>
      <c r="D2170" s="5">
        <v>13</v>
      </c>
      <c r="E2170" s="4">
        <v>2</v>
      </c>
      <c r="F2170" s="6">
        <v>3010132</v>
      </c>
      <c r="G2170" s="7" t="s">
        <v>1976</v>
      </c>
      <c r="H2170" s="8">
        <v>16338479</v>
      </c>
      <c r="I2170" s="8">
        <v>1195251</v>
      </c>
      <c r="J2170" s="8">
        <v>6726422</v>
      </c>
      <c r="K2170" s="15">
        <v>1.09934</v>
      </c>
      <c r="L2170" s="13">
        <v>0</v>
      </c>
      <c r="M2170" s="12">
        <f t="shared" si="39"/>
        <v>24260152</v>
      </c>
    </row>
    <row r="2171" spans="1:13" x14ac:dyDescent="0.25">
      <c r="A2171" s="4" t="s">
        <v>12</v>
      </c>
      <c r="B2171" s="5">
        <v>30</v>
      </c>
      <c r="C2171" s="5">
        <v>10</v>
      </c>
      <c r="D2171" s="5">
        <v>14</v>
      </c>
      <c r="E2171" s="4">
        <v>2</v>
      </c>
      <c r="F2171" s="6">
        <v>3010142</v>
      </c>
      <c r="G2171" s="7" t="s">
        <v>1977</v>
      </c>
      <c r="H2171" s="8">
        <v>15500762</v>
      </c>
      <c r="I2171" s="8">
        <v>52565</v>
      </c>
      <c r="J2171" s="8">
        <v>6731422</v>
      </c>
      <c r="K2171" s="15">
        <v>1.03264</v>
      </c>
      <c r="L2171" s="13">
        <v>0</v>
      </c>
      <c r="M2171" s="12">
        <f t="shared" si="39"/>
        <v>22284749</v>
      </c>
    </row>
    <row r="2172" spans="1:13" x14ac:dyDescent="0.25">
      <c r="A2172" s="4" t="s">
        <v>12</v>
      </c>
      <c r="B2172" s="5">
        <v>30</v>
      </c>
      <c r="C2172" s="5">
        <v>11</v>
      </c>
      <c r="D2172" s="5">
        <v>1</v>
      </c>
      <c r="E2172" s="4">
        <v>1</v>
      </c>
      <c r="F2172" s="6">
        <v>3011011</v>
      </c>
      <c r="G2172" s="7" t="s">
        <v>1978</v>
      </c>
      <c r="H2172" s="8">
        <v>106266773</v>
      </c>
      <c r="I2172" s="8">
        <v>4545286</v>
      </c>
      <c r="J2172" s="8">
        <v>3275365</v>
      </c>
      <c r="K2172" s="15">
        <v>1.0528</v>
      </c>
      <c r="L2172" s="13">
        <v>0</v>
      </c>
      <c r="M2172" s="12">
        <f t="shared" si="39"/>
        <v>114087424</v>
      </c>
    </row>
    <row r="2173" spans="1:13" x14ac:dyDescent="0.25">
      <c r="A2173" s="4" t="s">
        <v>12</v>
      </c>
      <c r="B2173" s="5">
        <v>30</v>
      </c>
      <c r="C2173" s="5">
        <v>11</v>
      </c>
      <c r="D2173" s="5">
        <v>2</v>
      </c>
      <c r="E2173" s="4">
        <v>3</v>
      </c>
      <c r="F2173" s="6">
        <v>3011023</v>
      </c>
      <c r="G2173" s="7" t="s">
        <v>1979</v>
      </c>
      <c r="H2173" s="8">
        <v>43288736</v>
      </c>
      <c r="I2173" s="8">
        <v>817537</v>
      </c>
      <c r="J2173" s="8">
        <v>7472326</v>
      </c>
      <c r="K2173" s="15">
        <v>1.1123700000000001</v>
      </c>
      <c r="L2173" s="13">
        <v>0</v>
      </c>
      <c r="M2173" s="12">
        <f t="shared" si="39"/>
        <v>51578599</v>
      </c>
    </row>
    <row r="2174" spans="1:13" x14ac:dyDescent="0.25">
      <c r="A2174" s="4" t="s">
        <v>12</v>
      </c>
      <c r="B2174" s="5">
        <v>30</v>
      </c>
      <c r="C2174" s="5">
        <v>11</v>
      </c>
      <c r="D2174" s="5">
        <v>3</v>
      </c>
      <c r="E2174" s="4">
        <v>2</v>
      </c>
      <c r="F2174" s="6">
        <v>3011032</v>
      </c>
      <c r="G2174" s="7" t="s">
        <v>1978</v>
      </c>
      <c r="H2174" s="8">
        <v>62455081</v>
      </c>
      <c r="I2174" s="8">
        <v>3377948</v>
      </c>
      <c r="J2174" s="8">
        <v>7903874</v>
      </c>
      <c r="K2174" s="15">
        <v>1.1099600000000001</v>
      </c>
      <c r="L2174" s="13">
        <v>0</v>
      </c>
      <c r="M2174" s="12">
        <f t="shared" si="39"/>
        <v>73736903</v>
      </c>
    </row>
    <row r="2175" spans="1:13" x14ac:dyDescent="0.25">
      <c r="A2175" s="4" t="s">
        <v>12</v>
      </c>
      <c r="B2175" s="5">
        <v>30</v>
      </c>
      <c r="C2175" s="5">
        <v>11</v>
      </c>
      <c r="D2175" s="5">
        <v>4</v>
      </c>
      <c r="E2175" s="4">
        <v>3</v>
      </c>
      <c r="F2175" s="6">
        <v>3011043</v>
      </c>
      <c r="G2175" s="7" t="s">
        <v>1980</v>
      </c>
      <c r="H2175" s="8">
        <v>30058989</v>
      </c>
      <c r="I2175" s="8">
        <v>1170891</v>
      </c>
      <c r="J2175" s="8">
        <v>15741244</v>
      </c>
      <c r="K2175" s="15">
        <v>1.0293399999999999</v>
      </c>
      <c r="L2175" s="13">
        <v>37966</v>
      </c>
      <c r="M2175" s="12">
        <f t="shared" si="39"/>
        <v>47009090</v>
      </c>
    </row>
    <row r="2176" spans="1:13" x14ac:dyDescent="0.25">
      <c r="A2176" s="4" t="s">
        <v>12</v>
      </c>
      <c r="B2176" s="5">
        <v>30</v>
      </c>
      <c r="C2176" s="5">
        <v>11</v>
      </c>
      <c r="D2176" s="5">
        <v>5</v>
      </c>
      <c r="E2176" s="4">
        <v>3</v>
      </c>
      <c r="F2176" s="6">
        <v>3011053</v>
      </c>
      <c r="G2176" s="7" t="s">
        <v>1981</v>
      </c>
      <c r="H2176" s="8">
        <v>57112976</v>
      </c>
      <c r="I2176" s="8">
        <v>1255631</v>
      </c>
      <c r="J2176" s="8">
        <v>11860745</v>
      </c>
      <c r="K2176" s="15">
        <v>1.0414000000000001</v>
      </c>
      <c r="L2176" s="13">
        <v>0</v>
      </c>
      <c r="M2176" s="12">
        <f t="shared" si="39"/>
        <v>70229352</v>
      </c>
    </row>
    <row r="2177" spans="1:13" x14ac:dyDescent="0.25">
      <c r="A2177" s="4" t="s">
        <v>12</v>
      </c>
      <c r="B2177" s="5">
        <v>30</v>
      </c>
      <c r="C2177" s="5">
        <v>12</v>
      </c>
      <c r="D2177" s="5">
        <v>1</v>
      </c>
      <c r="E2177" s="4">
        <v>1</v>
      </c>
      <c r="F2177" s="6">
        <v>3012011</v>
      </c>
      <c r="G2177" s="7" t="s">
        <v>627</v>
      </c>
      <c r="H2177" s="8">
        <v>8179949</v>
      </c>
      <c r="I2177" s="8">
        <v>217186</v>
      </c>
      <c r="J2177" s="8">
        <v>2509862</v>
      </c>
      <c r="K2177" s="15">
        <v>1.0633999999999999</v>
      </c>
      <c r="L2177" s="13">
        <v>0</v>
      </c>
      <c r="M2177" s="12">
        <f t="shared" si="39"/>
        <v>10906997</v>
      </c>
    </row>
    <row r="2178" spans="1:13" x14ac:dyDescent="0.25">
      <c r="A2178" s="4" t="s">
        <v>12</v>
      </c>
      <c r="B2178" s="5">
        <v>30</v>
      </c>
      <c r="C2178" s="5">
        <v>12</v>
      </c>
      <c r="D2178" s="5">
        <v>2</v>
      </c>
      <c r="E2178" s="4">
        <v>3</v>
      </c>
      <c r="F2178" s="6">
        <v>3012023</v>
      </c>
      <c r="G2178" s="7" t="s">
        <v>1982</v>
      </c>
      <c r="H2178" s="8">
        <v>24608948</v>
      </c>
      <c r="I2178" s="8">
        <v>637403</v>
      </c>
      <c r="J2178" s="8">
        <v>12019671</v>
      </c>
      <c r="K2178" s="15">
        <v>1.0441800000000001</v>
      </c>
      <c r="L2178" s="13">
        <v>0</v>
      </c>
      <c r="M2178" s="12">
        <f t="shared" si="39"/>
        <v>37266022</v>
      </c>
    </row>
    <row r="2179" spans="1:13" x14ac:dyDescent="0.25">
      <c r="A2179" s="4" t="s">
        <v>12</v>
      </c>
      <c r="B2179" s="5">
        <v>30</v>
      </c>
      <c r="C2179" s="5">
        <v>12</v>
      </c>
      <c r="D2179" s="5">
        <v>3</v>
      </c>
      <c r="E2179" s="4">
        <v>3</v>
      </c>
      <c r="F2179" s="6">
        <v>3012033</v>
      </c>
      <c r="G2179" s="7" t="s">
        <v>1983</v>
      </c>
      <c r="H2179" s="8">
        <v>57374200</v>
      </c>
      <c r="I2179" s="8">
        <v>1050197</v>
      </c>
      <c r="J2179" s="8">
        <v>0</v>
      </c>
      <c r="K2179" s="15">
        <v>1.0886400000000001</v>
      </c>
      <c r="L2179" s="13">
        <v>0</v>
      </c>
      <c r="M2179" s="12">
        <f t="shared" si="39"/>
        <v>58424397</v>
      </c>
    </row>
    <row r="2180" spans="1:13" x14ac:dyDescent="0.25">
      <c r="A2180" s="4" t="s">
        <v>12</v>
      </c>
      <c r="B2180" s="5">
        <v>30</v>
      </c>
      <c r="C2180" s="5">
        <v>12</v>
      </c>
      <c r="D2180" s="5">
        <v>4</v>
      </c>
      <c r="E2180" s="4">
        <v>3</v>
      </c>
      <c r="F2180" s="6">
        <v>3012043</v>
      </c>
      <c r="G2180" s="7" t="s">
        <v>1984</v>
      </c>
      <c r="H2180" s="8">
        <v>150889157</v>
      </c>
      <c r="I2180" s="8">
        <v>14395659</v>
      </c>
      <c r="J2180" s="8">
        <v>4900669</v>
      </c>
      <c r="K2180" s="15">
        <v>1.0596300000000001</v>
      </c>
      <c r="L2180" s="13">
        <v>0</v>
      </c>
      <c r="M2180" s="12">
        <f t="shared" si="39"/>
        <v>170185485</v>
      </c>
    </row>
    <row r="2181" spans="1:13" x14ac:dyDescent="0.25">
      <c r="A2181" s="4" t="s">
        <v>12</v>
      </c>
      <c r="B2181" s="5">
        <v>30</v>
      </c>
      <c r="C2181" s="5">
        <v>12</v>
      </c>
      <c r="D2181" s="5">
        <v>5</v>
      </c>
      <c r="E2181" s="4">
        <v>2</v>
      </c>
      <c r="F2181" s="6">
        <v>3012052</v>
      </c>
      <c r="G2181" s="7" t="s">
        <v>1985</v>
      </c>
      <c r="H2181" s="8">
        <v>12703176</v>
      </c>
      <c r="I2181" s="8">
        <v>138819</v>
      </c>
      <c r="J2181" s="8">
        <v>10924545</v>
      </c>
      <c r="K2181" s="15">
        <v>1.0012099999999999</v>
      </c>
      <c r="L2181" s="13">
        <v>832686</v>
      </c>
      <c r="M2181" s="12">
        <f t="shared" si="39"/>
        <v>24599226</v>
      </c>
    </row>
    <row r="2182" spans="1:13" x14ac:dyDescent="0.25">
      <c r="A2182" s="4" t="s">
        <v>12</v>
      </c>
      <c r="B2182" s="5">
        <v>30</v>
      </c>
      <c r="C2182" s="5">
        <v>12</v>
      </c>
      <c r="D2182" s="5">
        <v>6</v>
      </c>
      <c r="E2182" s="4">
        <v>3</v>
      </c>
      <c r="F2182" s="6">
        <v>3012063</v>
      </c>
      <c r="G2182" s="7" t="s">
        <v>599</v>
      </c>
      <c r="H2182" s="8">
        <v>28771420</v>
      </c>
      <c r="I2182" s="8">
        <v>445774</v>
      </c>
      <c r="J2182" s="8">
        <v>6141813</v>
      </c>
      <c r="K2182" s="15">
        <v>1.01522</v>
      </c>
      <c r="L2182" s="13">
        <v>665033</v>
      </c>
      <c r="M2182" s="12">
        <f t="shared" si="39"/>
        <v>36024040</v>
      </c>
    </row>
    <row r="2183" spans="1:13" x14ac:dyDescent="0.25">
      <c r="A2183" s="4" t="s">
        <v>12</v>
      </c>
      <c r="B2183" s="5">
        <v>30</v>
      </c>
      <c r="C2183" s="5">
        <v>13</v>
      </c>
      <c r="D2183" s="5">
        <v>1</v>
      </c>
      <c r="E2183" s="4">
        <v>2</v>
      </c>
      <c r="F2183" s="6">
        <v>3013012</v>
      </c>
      <c r="G2183" s="7" t="s">
        <v>1986</v>
      </c>
      <c r="H2183" s="8">
        <v>26947801</v>
      </c>
      <c r="I2183" s="8">
        <v>192670</v>
      </c>
      <c r="J2183" s="8">
        <v>8878798</v>
      </c>
      <c r="K2183" s="15">
        <v>1.0052700000000001</v>
      </c>
      <c r="L2183" s="13">
        <v>1109006</v>
      </c>
      <c r="M2183" s="12">
        <f t="shared" si="39"/>
        <v>37128275</v>
      </c>
    </row>
    <row r="2184" spans="1:13" x14ac:dyDescent="0.25">
      <c r="A2184" s="4" t="s">
        <v>12</v>
      </c>
      <c r="B2184" s="5">
        <v>30</v>
      </c>
      <c r="C2184" s="5">
        <v>13</v>
      </c>
      <c r="D2184" s="5">
        <v>2</v>
      </c>
      <c r="E2184" s="4">
        <v>2</v>
      </c>
      <c r="F2184" s="6">
        <v>3013022</v>
      </c>
      <c r="G2184" s="7" t="s">
        <v>214</v>
      </c>
      <c r="H2184" s="8">
        <v>41081384</v>
      </c>
      <c r="I2184" s="8">
        <v>1635372</v>
      </c>
      <c r="J2184" s="8">
        <v>10588270</v>
      </c>
      <c r="K2184" s="15">
        <v>1.11371</v>
      </c>
      <c r="L2184" s="13">
        <v>0</v>
      </c>
      <c r="M2184" s="12">
        <f t="shared" si="39"/>
        <v>53305026</v>
      </c>
    </row>
    <row r="2185" spans="1:13" x14ac:dyDescent="0.25">
      <c r="A2185" s="4" t="s">
        <v>12</v>
      </c>
      <c r="B2185" s="5">
        <v>30</v>
      </c>
      <c r="C2185" s="5">
        <v>13</v>
      </c>
      <c r="D2185" s="5">
        <v>3</v>
      </c>
      <c r="E2185" s="4">
        <v>3</v>
      </c>
      <c r="F2185" s="6">
        <v>3013033</v>
      </c>
      <c r="G2185" s="7" t="s">
        <v>1554</v>
      </c>
      <c r="H2185" s="8">
        <v>33586770</v>
      </c>
      <c r="I2185" s="8">
        <v>643388</v>
      </c>
      <c r="J2185" s="8">
        <v>4984372</v>
      </c>
      <c r="K2185" s="15">
        <v>1.07406</v>
      </c>
      <c r="L2185" s="13">
        <v>0</v>
      </c>
      <c r="M2185" s="12">
        <f t="shared" si="39"/>
        <v>39214530</v>
      </c>
    </row>
    <row r="2186" spans="1:13" x14ac:dyDescent="0.25">
      <c r="A2186" s="4" t="s">
        <v>12</v>
      </c>
      <c r="B2186" s="5">
        <v>30</v>
      </c>
      <c r="C2186" s="5">
        <v>13</v>
      </c>
      <c r="D2186" s="5">
        <v>4</v>
      </c>
      <c r="E2186" s="4">
        <v>3</v>
      </c>
      <c r="F2186" s="6">
        <v>3013043</v>
      </c>
      <c r="G2186" s="7" t="s">
        <v>1987</v>
      </c>
      <c r="H2186" s="8">
        <v>43503554</v>
      </c>
      <c r="I2186" s="8">
        <v>2138805</v>
      </c>
      <c r="J2186" s="8">
        <v>7268965</v>
      </c>
      <c r="K2186" s="15">
        <v>1.08138</v>
      </c>
      <c r="L2186" s="13">
        <v>0</v>
      </c>
      <c r="M2186" s="12">
        <f t="shared" ref="M2186:M2249" si="40">L2186+J2186+I2186+H2186</f>
        <v>52911324</v>
      </c>
    </row>
    <row r="2187" spans="1:13" x14ac:dyDescent="0.25">
      <c r="A2187" s="4" t="s">
        <v>12</v>
      </c>
      <c r="B2187" s="5">
        <v>30</v>
      </c>
      <c r="C2187" s="5">
        <v>13</v>
      </c>
      <c r="D2187" s="5">
        <v>5</v>
      </c>
      <c r="E2187" s="4">
        <v>2</v>
      </c>
      <c r="F2187" s="6">
        <v>3013052</v>
      </c>
      <c r="G2187" s="7" t="s">
        <v>1988</v>
      </c>
      <c r="H2187" s="8">
        <v>35353313</v>
      </c>
      <c r="I2187" s="8">
        <v>912208</v>
      </c>
      <c r="J2187" s="8">
        <v>2370235</v>
      </c>
      <c r="K2187" s="15">
        <v>1.07413</v>
      </c>
      <c r="L2187" s="13">
        <v>0</v>
      </c>
      <c r="M2187" s="12">
        <f t="shared" si="40"/>
        <v>38635756</v>
      </c>
    </row>
    <row r="2188" spans="1:13" x14ac:dyDescent="0.25">
      <c r="A2188" s="4" t="s">
        <v>12</v>
      </c>
      <c r="B2188" s="5">
        <v>30</v>
      </c>
      <c r="C2188" s="5">
        <v>13</v>
      </c>
      <c r="D2188" s="5">
        <v>6</v>
      </c>
      <c r="E2188" s="4">
        <v>2</v>
      </c>
      <c r="F2188" s="6">
        <v>3013062</v>
      </c>
      <c r="G2188" s="7" t="s">
        <v>1989</v>
      </c>
      <c r="H2188" s="8">
        <v>11235846</v>
      </c>
      <c r="I2188" s="8">
        <v>109537</v>
      </c>
      <c r="J2188" s="8">
        <v>7481977</v>
      </c>
      <c r="K2188" s="15">
        <v>1.03417</v>
      </c>
      <c r="L2188" s="13">
        <v>0</v>
      </c>
      <c r="M2188" s="12">
        <f t="shared" si="40"/>
        <v>18827360</v>
      </c>
    </row>
    <row r="2189" spans="1:13" x14ac:dyDescent="0.25">
      <c r="A2189" s="4" t="s">
        <v>12</v>
      </c>
      <c r="B2189" s="5">
        <v>30</v>
      </c>
      <c r="C2189" s="5">
        <v>13</v>
      </c>
      <c r="D2189" s="5">
        <v>7</v>
      </c>
      <c r="E2189" s="4">
        <v>2</v>
      </c>
      <c r="F2189" s="6">
        <v>3013072</v>
      </c>
      <c r="G2189" s="7" t="s">
        <v>1990</v>
      </c>
      <c r="H2189" s="8">
        <v>35483608</v>
      </c>
      <c r="I2189" s="8">
        <v>2982041</v>
      </c>
      <c r="J2189" s="8">
        <v>19141328</v>
      </c>
      <c r="K2189" s="15">
        <v>1.08633</v>
      </c>
      <c r="L2189" s="13">
        <v>0</v>
      </c>
      <c r="M2189" s="12">
        <f t="shared" si="40"/>
        <v>57606977</v>
      </c>
    </row>
    <row r="2190" spans="1:13" x14ac:dyDescent="0.25">
      <c r="A2190" s="4" t="s">
        <v>12</v>
      </c>
      <c r="B2190" s="5">
        <v>30</v>
      </c>
      <c r="C2190" s="5">
        <v>14</v>
      </c>
      <c r="D2190" s="5">
        <v>1</v>
      </c>
      <c r="E2190" s="4">
        <v>2</v>
      </c>
      <c r="F2190" s="6">
        <v>3014012</v>
      </c>
      <c r="G2190" s="7" t="s">
        <v>1991</v>
      </c>
      <c r="H2190" s="8">
        <v>9913787</v>
      </c>
      <c r="I2190" s="8">
        <v>108733</v>
      </c>
      <c r="J2190" s="8">
        <v>6991610</v>
      </c>
      <c r="K2190" s="15">
        <v>1.1113200000000001</v>
      </c>
      <c r="L2190" s="13">
        <v>0</v>
      </c>
      <c r="M2190" s="12">
        <f t="shared" si="40"/>
        <v>17014130</v>
      </c>
    </row>
    <row r="2191" spans="1:13" x14ac:dyDescent="0.25">
      <c r="A2191" s="4" t="s">
        <v>12</v>
      </c>
      <c r="B2191" s="5">
        <v>30</v>
      </c>
      <c r="C2191" s="5">
        <v>14</v>
      </c>
      <c r="D2191" s="5">
        <v>2</v>
      </c>
      <c r="E2191" s="4">
        <v>2</v>
      </c>
      <c r="F2191" s="6">
        <v>3014022</v>
      </c>
      <c r="G2191" s="7" t="s">
        <v>1992</v>
      </c>
      <c r="H2191" s="8">
        <v>19880811</v>
      </c>
      <c r="I2191" s="8">
        <v>336401</v>
      </c>
      <c r="J2191" s="8">
        <v>6842928</v>
      </c>
      <c r="K2191" s="15">
        <v>1.0402499999999999</v>
      </c>
      <c r="L2191" s="13">
        <v>0</v>
      </c>
      <c r="M2191" s="12">
        <f t="shared" si="40"/>
        <v>27060140</v>
      </c>
    </row>
    <row r="2192" spans="1:13" x14ac:dyDescent="0.25">
      <c r="A2192" s="4" t="s">
        <v>12</v>
      </c>
      <c r="B2192" s="5">
        <v>30</v>
      </c>
      <c r="C2192" s="5">
        <v>14</v>
      </c>
      <c r="D2192" s="5">
        <v>3</v>
      </c>
      <c r="E2192" s="4">
        <v>3</v>
      </c>
      <c r="F2192" s="6">
        <v>3014033</v>
      </c>
      <c r="G2192" s="7" t="s">
        <v>1993</v>
      </c>
      <c r="H2192" s="8">
        <v>64223103</v>
      </c>
      <c r="I2192" s="8">
        <v>2147782</v>
      </c>
      <c r="J2192" s="8">
        <v>0</v>
      </c>
      <c r="K2192" s="15">
        <v>1.0875300000000001</v>
      </c>
      <c r="L2192" s="13">
        <v>0</v>
      </c>
      <c r="M2192" s="12">
        <f t="shared" si="40"/>
        <v>66370885</v>
      </c>
    </row>
    <row r="2193" spans="1:13" x14ac:dyDescent="0.25">
      <c r="A2193" s="4" t="s">
        <v>12</v>
      </c>
      <c r="B2193" s="5">
        <v>30</v>
      </c>
      <c r="C2193" s="5">
        <v>14</v>
      </c>
      <c r="D2193" s="5">
        <v>4</v>
      </c>
      <c r="E2193" s="4">
        <v>3</v>
      </c>
      <c r="F2193" s="6">
        <v>3014043</v>
      </c>
      <c r="G2193" s="7" t="s">
        <v>1994</v>
      </c>
      <c r="H2193" s="8">
        <v>30686375</v>
      </c>
      <c r="I2193" s="8">
        <v>1025443</v>
      </c>
      <c r="J2193" s="8">
        <v>5620932</v>
      </c>
      <c r="K2193" s="15">
        <v>1.0472900000000001</v>
      </c>
      <c r="L2193" s="13">
        <v>0</v>
      </c>
      <c r="M2193" s="12">
        <f t="shared" si="40"/>
        <v>37332750</v>
      </c>
    </row>
    <row r="2194" spans="1:13" x14ac:dyDescent="0.25">
      <c r="A2194" s="4" t="s">
        <v>12</v>
      </c>
      <c r="B2194" s="5">
        <v>30</v>
      </c>
      <c r="C2194" s="5">
        <v>15</v>
      </c>
      <c r="D2194" s="5">
        <v>1</v>
      </c>
      <c r="E2194" s="4">
        <v>2</v>
      </c>
      <c r="F2194" s="6">
        <v>3015012</v>
      </c>
      <c r="G2194" s="7" t="s">
        <v>1995</v>
      </c>
      <c r="H2194" s="8">
        <v>18135822</v>
      </c>
      <c r="I2194" s="8">
        <v>1107864</v>
      </c>
      <c r="J2194" s="8">
        <v>4339136</v>
      </c>
      <c r="K2194" s="15">
        <v>1.0598700000000001</v>
      </c>
      <c r="L2194" s="13">
        <v>0</v>
      </c>
      <c r="M2194" s="12">
        <f t="shared" si="40"/>
        <v>23582822</v>
      </c>
    </row>
    <row r="2195" spans="1:13" x14ac:dyDescent="0.25">
      <c r="A2195" s="4" t="s">
        <v>12</v>
      </c>
      <c r="B2195" s="5">
        <v>30</v>
      </c>
      <c r="C2195" s="5">
        <v>15</v>
      </c>
      <c r="D2195" s="5">
        <v>2</v>
      </c>
      <c r="E2195" s="4">
        <v>3</v>
      </c>
      <c r="F2195" s="6">
        <v>3015023</v>
      </c>
      <c r="G2195" s="7" t="s">
        <v>1996</v>
      </c>
      <c r="H2195" s="8">
        <v>28843905</v>
      </c>
      <c r="I2195" s="8">
        <v>599050</v>
      </c>
      <c r="J2195" s="8">
        <v>8872531</v>
      </c>
      <c r="K2195" s="15">
        <v>1.0513699999999999</v>
      </c>
      <c r="L2195" s="13">
        <v>0</v>
      </c>
      <c r="M2195" s="12">
        <f t="shared" si="40"/>
        <v>38315486</v>
      </c>
    </row>
    <row r="2196" spans="1:13" x14ac:dyDescent="0.25">
      <c r="A2196" s="4" t="s">
        <v>12</v>
      </c>
      <c r="B2196" s="5">
        <v>30</v>
      </c>
      <c r="C2196" s="5">
        <v>15</v>
      </c>
      <c r="D2196" s="5">
        <v>3</v>
      </c>
      <c r="E2196" s="4">
        <v>2</v>
      </c>
      <c r="F2196" s="6">
        <v>3015032</v>
      </c>
      <c r="G2196" s="7" t="s">
        <v>1997</v>
      </c>
      <c r="H2196" s="8">
        <v>8391881</v>
      </c>
      <c r="I2196" s="8">
        <v>636700</v>
      </c>
      <c r="J2196" s="8">
        <v>0</v>
      </c>
      <c r="K2196" s="15">
        <v>1.0618300000000001</v>
      </c>
      <c r="L2196" s="13">
        <v>0</v>
      </c>
      <c r="M2196" s="12">
        <f t="shared" si="40"/>
        <v>9028581</v>
      </c>
    </row>
    <row r="2197" spans="1:13" x14ac:dyDescent="0.25">
      <c r="A2197" s="4" t="s">
        <v>12</v>
      </c>
      <c r="B2197" s="5">
        <v>30</v>
      </c>
      <c r="C2197" s="5">
        <v>15</v>
      </c>
      <c r="D2197" s="5">
        <v>4</v>
      </c>
      <c r="E2197" s="4">
        <v>3</v>
      </c>
      <c r="F2197" s="6">
        <v>3015043</v>
      </c>
      <c r="G2197" s="7" t="s">
        <v>1998</v>
      </c>
      <c r="H2197" s="8">
        <v>129056381</v>
      </c>
      <c r="I2197" s="8">
        <v>7465220</v>
      </c>
      <c r="J2197" s="8">
        <v>2397135</v>
      </c>
      <c r="K2197" s="15">
        <v>1.0591699999999999</v>
      </c>
      <c r="L2197" s="13">
        <v>0</v>
      </c>
      <c r="M2197" s="12">
        <f t="shared" si="40"/>
        <v>138918736</v>
      </c>
    </row>
    <row r="2198" spans="1:13" x14ac:dyDescent="0.25">
      <c r="A2198" s="4" t="s">
        <v>12</v>
      </c>
      <c r="B2198" s="5">
        <v>30</v>
      </c>
      <c r="C2198" s="5">
        <v>15</v>
      </c>
      <c r="D2198" s="5">
        <v>5</v>
      </c>
      <c r="E2198" s="4">
        <v>3</v>
      </c>
      <c r="F2198" s="6">
        <v>3015053</v>
      </c>
      <c r="G2198" s="7" t="s">
        <v>1999</v>
      </c>
      <c r="H2198" s="8">
        <v>63734105</v>
      </c>
      <c r="I2198" s="8">
        <v>1547627</v>
      </c>
      <c r="J2198" s="8">
        <v>9894637</v>
      </c>
      <c r="K2198" s="15">
        <v>1.05264</v>
      </c>
      <c r="L2198" s="13">
        <v>0</v>
      </c>
      <c r="M2198" s="12">
        <f t="shared" si="40"/>
        <v>75176369</v>
      </c>
    </row>
    <row r="2199" spans="1:13" x14ac:dyDescent="0.25">
      <c r="A2199" s="4" t="s">
        <v>12</v>
      </c>
      <c r="B2199" s="5">
        <v>30</v>
      </c>
      <c r="C2199" s="5">
        <v>15</v>
      </c>
      <c r="D2199" s="5">
        <v>6</v>
      </c>
      <c r="E2199" s="4">
        <v>3</v>
      </c>
      <c r="F2199" s="6">
        <v>3015063</v>
      </c>
      <c r="G2199" s="7" t="s">
        <v>2000</v>
      </c>
      <c r="H2199" s="8">
        <v>53597004</v>
      </c>
      <c r="I2199" s="8">
        <v>937091</v>
      </c>
      <c r="J2199" s="8">
        <v>6698674</v>
      </c>
      <c r="K2199" s="15">
        <v>1.0532600000000001</v>
      </c>
      <c r="L2199" s="13">
        <v>0</v>
      </c>
      <c r="M2199" s="12">
        <f t="shared" si="40"/>
        <v>61232769</v>
      </c>
    </row>
    <row r="2200" spans="1:13" x14ac:dyDescent="0.25">
      <c r="A2200" s="4" t="s">
        <v>12</v>
      </c>
      <c r="B2200" s="5">
        <v>30</v>
      </c>
      <c r="C2200" s="5">
        <v>16</v>
      </c>
      <c r="D2200" s="5">
        <v>1</v>
      </c>
      <c r="E2200" s="4">
        <v>3</v>
      </c>
      <c r="F2200" s="6">
        <v>3016013</v>
      </c>
      <c r="G2200" s="7" t="s">
        <v>2001</v>
      </c>
      <c r="H2200" s="8">
        <v>133431365</v>
      </c>
      <c r="I2200" s="8">
        <v>6887177</v>
      </c>
      <c r="J2200" s="8">
        <v>16063088</v>
      </c>
      <c r="K2200" s="15">
        <v>1.08127</v>
      </c>
      <c r="L2200" s="13">
        <v>0</v>
      </c>
      <c r="M2200" s="12">
        <f t="shared" si="40"/>
        <v>156381630</v>
      </c>
    </row>
    <row r="2201" spans="1:13" x14ac:dyDescent="0.25">
      <c r="A2201" s="4" t="s">
        <v>12</v>
      </c>
      <c r="B2201" s="5">
        <v>30</v>
      </c>
      <c r="C2201" s="5">
        <v>16</v>
      </c>
      <c r="D2201" s="5">
        <v>2</v>
      </c>
      <c r="E2201" s="4">
        <v>3</v>
      </c>
      <c r="F2201" s="6">
        <v>3016023</v>
      </c>
      <c r="G2201" s="7" t="s">
        <v>2002</v>
      </c>
      <c r="H2201" s="8">
        <v>62621527</v>
      </c>
      <c r="I2201" s="8">
        <v>1948584</v>
      </c>
      <c r="J2201" s="8">
        <v>13210739</v>
      </c>
      <c r="K2201" s="15">
        <v>1.0626899999999999</v>
      </c>
      <c r="L2201" s="13">
        <v>0</v>
      </c>
      <c r="M2201" s="12">
        <f t="shared" si="40"/>
        <v>77780850</v>
      </c>
    </row>
    <row r="2202" spans="1:13" x14ac:dyDescent="0.25">
      <c r="A2202" s="4" t="s">
        <v>12</v>
      </c>
      <c r="B2202" s="5">
        <v>30</v>
      </c>
      <c r="C2202" s="5">
        <v>16</v>
      </c>
      <c r="D2202" s="5">
        <v>3</v>
      </c>
      <c r="E2202" s="4">
        <v>2</v>
      </c>
      <c r="F2202" s="6">
        <v>3016032</v>
      </c>
      <c r="G2202" s="7" t="s">
        <v>2003</v>
      </c>
      <c r="H2202" s="8">
        <v>19840005</v>
      </c>
      <c r="I2202" s="8">
        <v>438717</v>
      </c>
      <c r="J2202" s="8">
        <v>11167255</v>
      </c>
      <c r="K2202" s="15">
        <v>1.0194099999999999</v>
      </c>
      <c r="L2202" s="13">
        <v>402863</v>
      </c>
      <c r="M2202" s="12">
        <f t="shared" si="40"/>
        <v>31848840</v>
      </c>
    </row>
    <row r="2203" spans="1:13" x14ac:dyDescent="0.25">
      <c r="A2203" s="4" t="s">
        <v>12</v>
      </c>
      <c r="B2203" s="5">
        <v>30</v>
      </c>
      <c r="C2203" s="5">
        <v>17</v>
      </c>
      <c r="D2203" s="5">
        <v>1</v>
      </c>
      <c r="E2203" s="4">
        <v>1</v>
      </c>
      <c r="F2203" s="6">
        <v>3017011</v>
      </c>
      <c r="G2203" s="7" t="s">
        <v>2004</v>
      </c>
      <c r="H2203" s="8">
        <v>292817848</v>
      </c>
      <c r="I2203" s="8">
        <v>13283292</v>
      </c>
      <c r="J2203" s="8">
        <v>7866586</v>
      </c>
      <c r="K2203" s="15">
        <v>1.04375</v>
      </c>
      <c r="L2203" s="13">
        <v>0</v>
      </c>
      <c r="M2203" s="12">
        <f t="shared" si="40"/>
        <v>313967726</v>
      </c>
    </row>
    <row r="2204" spans="1:13" x14ac:dyDescent="0.25">
      <c r="A2204" s="4" t="s">
        <v>12</v>
      </c>
      <c r="B2204" s="5">
        <v>30</v>
      </c>
      <c r="C2204" s="5">
        <v>17</v>
      </c>
      <c r="D2204" s="5">
        <v>2</v>
      </c>
      <c r="E2204" s="4">
        <v>3</v>
      </c>
      <c r="F2204" s="6">
        <v>3017023</v>
      </c>
      <c r="G2204" s="7" t="s">
        <v>2005</v>
      </c>
      <c r="H2204" s="8">
        <v>58157178</v>
      </c>
      <c r="I2204" s="8">
        <v>13552044</v>
      </c>
      <c r="J2204" s="8">
        <v>4560334</v>
      </c>
      <c r="K2204" s="15">
        <v>1.0532600000000001</v>
      </c>
      <c r="L2204" s="13">
        <v>0</v>
      </c>
      <c r="M2204" s="12">
        <f t="shared" si="40"/>
        <v>76269556</v>
      </c>
    </row>
    <row r="2205" spans="1:13" x14ac:dyDescent="0.25">
      <c r="A2205" s="4" t="s">
        <v>12</v>
      </c>
      <c r="B2205" s="5">
        <v>30</v>
      </c>
      <c r="C2205" s="5">
        <v>17</v>
      </c>
      <c r="D2205" s="5">
        <v>3</v>
      </c>
      <c r="E2205" s="4">
        <v>3</v>
      </c>
      <c r="F2205" s="6">
        <v>3017033</v>
      </c>
      <c r="G2205" s="7" t="s">
        <v>2006</v>
      </c>
      <c r="H2205" s="8">
        <v>51242752</v>
      </c>
      <c r="I2205" s="8">
        <v>6188099</v>
      </c>
      <c r="J2205" s="8">
        <v>12733204</v>
      </c>
      <c r="K2205" s="15">
        <v>1.06935</v>
      </c>
      <c r="L2205" s="13">
        <v>0</v>
      </c>
      <c r="M2205" s="12">
        <f t="shared" si="40"/>
        <v>70164055</v>
      </c>
    </row>
    <row r="2206" spans="1:13" x14ac:dyDescent="0.25">
      <c r="A2206" s="4" t="s">
        <v>12</v>
      </c>
      <c r="B2206" s="5">
        <v>30</v>
      </c>
      <c r="C2206" s="5">
        <v>17</v>
      </c>
      <c r="D2206" s="5">
        <v>4</v>
      </c>
      <c r="E2206" s="4">
        <v>2</v>
      </c>
      <c r="F2206" s="6">
        <v>3017042</v>
      </c>
      <c r="G2206" s="7" t="s">
        <v>2004</v>
      </c>
      <c r="H2206" s="8">
        <v>71857136</v>
      </c>
      <c r="I2206" s="8">
        <v>2116290</v>
      </c>
      <c r="J2206" s="8">
        <v>21077957</v>
      </c>
      <c r="K2206" s="15">
        <v>1.04959</v>
      </c>
      <c r="L2206" s="13">
        <v>0</v>
      </c>
      <c r="M2206" s="12">
        <f t="shared" si="40"/>
        <v>95051383</v>
      </c>
    </row>
    <row r="2207" spans="1:13" x14ac:dyDescent="0.25">
      <c r="A2207" s="4" t="s">
        <v>12</v>
      </c>
      <c r="B2207" s="5">
        <v>30</v>
      </c>
      <c r="C2207" s="5">
        <v>17</v>
      </c>
      <c r="D2207" s="5">
        <v>5</v>
      </c>
      <c r="E2207" s="4">
        <v>2</v>
      </c>
      <c r="F2207" s="6">
        <v>3017052</v>
      </c>
      <c r="G2207" s="7" t="s">
        <v>2007</v>
      </c>
      <c r="H2207" s="8">
        <v>47104629</v>
      </c>
      <c r="I2207" s="8">
        <v>834047</v>
      </c>
      <c r="J2207" s="8">
        <v>10083620</v>
      </c>
      <c r="K2207" s="15">
        <v>0.98802000000000001</v>
      </c>
      <c r="L2207" s="13">
        <v>3028909</v>
      </c>
      <c r="M2207" s="12">
        <f t="shared" si="40"/>
        <v>61051205</v>
      </c>
    </row>
    <row r="2208" spans="1:13" x14ac:dyDescent="0.25">
      <c r="A2208" s="4" t="s">
        <v>12</v>
      </c>
      <c r="B2208" s="5">
        <v>30</v>
      </c>
      <c r="C2208" s="5">
        <v>17</v>
      </c>
      <c r="D2208" s="5">
        <v>6</v>
      </c>
      <c r="E2208" s="4">
        <v>3</v>
      </c>
      <c r="F2208" s="6">
        <v>3017063</v>
      </c>
      <c r="G2208" s="7" t="s">
        <v>2008</v>
      </c>
      <c r="H2208" s="8">
        <v>37051393</v>
      </c>
      <c r="I2208" s="8">
        <v>2076961</v>
      </c>
      <c r="J2208" s="8">
        <v>12337089</v>
      </c>
      <c r="K2208" s="15">
        <v>1.03596</v>
      </c>
      <c r="L2208" s="13">
        <v>0</v>
      </c>
      <c r="M2208" s="12">
        <f t="shared" si="40"/>
        <v>51465443</v>
      </c>
    </row>
    <row r="2209" spans="1:13" x14ac:dyDescent="0.25">
      <c r="A2209" s="4" t="s">
        <v>12</v>
      </c>
      <c r="B2209" s="5">
        <v>30</v>
      </c>
      <c r="C2209" s="5">
        <v>17</v>
      </c>
      <c r="D2209" s="5">
        <v>7</v>
      </c>
      <c r="E2209" s="4">
        <v>2</v>
      </c>
      <c r="F2209" s="6">
        <v>3017072</v>
      </c>
      <c r="G2209" s="7" t="s">
        <v>2009</v>
      </c>
      <c r="H2209" s="8">
        <v>29438725</v>
      </c>
      <c r="I2209" s="8">
        <v>201222</v>
      </c>
      <c r="J2209" s="8">
        <v>17301110</v>
      </c>
      <c r="K2209" s="15">
        <v>1.04308</v>
      </c>
      <c r="L2209" s="13">
        <v>0</v>
      </c>
      <c r="M2209" s="12">
        <f t="shared" si="40"/>
        <v>46941057</v>
      </c>
    </row>
    <row r="2210" spans="1:13" x14ac:dyDescent="0.25">
      <c r="A2210" s="4" t="s">
        <v>12</v>
      </c>
      <c r="B2210" s="5">
        <v>30</v>
      </c>
      <c r="C2210" s="5">
        <v>17</v>
      </c>
      <c r="D2210" s="5">
        <v>8</v>
      </c>
      <c r="E2210" s="4">
        <v>2</v>
      </c>
      <c r="F2210" s="6">
        <v>3017082</v>
      </c>
      <c r="G2210" s="7" t="s">
        <v>2010</v>
      </c>
      <c r="H2210" s="8">
        <v>18990993</v>
      </c>
      <c r="I2210" s="8">
        <v>356373</v>
      </c>
      <c r="J2210" s="8">
        <v>12794887</v>
      </c>
      <c r="K2210" s="15">
        <v>1.0167999999999999</v>
      </c>
      <c r="L2210" s="13">
        <v>514999</v>
      </c>
      <c r="M2210" s="12">
        <f t="shared" si="40"/>
        <v>32657252</v>
      </c>
    </row>
    <row r="2211" spans="1:13" x14ac:dyDescent="0.25">
      <c r="A2211" s="4" t="s">
        <v>12</v>
      </c>
      <c r="B2211" s="5">
        <v>30</v>
      </c>
      <c r="C2211" s="5">
        <v>18</v>
      </c>
      <c r="D2211" s="5">
        <v>1</v>
      </c>
      <c r="E2211" s="4">
        <v>2</v>
      </c>
      <c r="F2211" s="6">
        <v>3018012</v>
      </c>
      <c r="G2211" s="7" t="s">
        <v>2011</v>
      </c>
      <c r="H2211" s="8">
        <v>8388790</v>
      </c>
      <c r="I2211" s="8">
        <v>141252</v>
      </c>
      <c r="J2211" s="8">
        <v>6685170</v>
      </c>
      <c r="K2211" s="15">
        <v>1.0632999999999999</v>
      </c>
      <c r="L2211" s="13">
        <v>0</v>
      </c>
      <c r="M2211" s="12">
        <f t="shared" si="40"/>
        <v>15215212</v>
      </c>
    </row>
    <row r="2212" spans="1:13" x14ac:dyDescent="0.25">
      <c r="A2212" s="4" t="s">
        <v>12</v>
      </c>
      <c r="B2212" s="5">
        <v>30</v>
      </c>
      <c r="C2212" s="5">
        <v>18</v>
      </c>
      <c r="D2212" s="5">
        <v>2</v>
      </c>
      <c r="E2212" s="4">
        <v>2</v>
      </c>
      <c r="F2212" s="6">
        <v>3018022</v>
      </c>
      <c r="G2212" s="7" t="s">
        <v>2012</v>
      </c>
      <c r="H2212" s="8">
        <v>15119841</v>
      </c>
      <c r="I2212" s="8">
        <v>88926</v>
      </c>
      <c r="J2212" s="8">
        <v>14159294</v>
      </c>
      <c r="K2212" s="15">
        <v>1.0380199999999999</v>
      </c>
      <c r="L2212" s="13">
        <v>0</v>
      </c>
      <c r="M2212" s="12">
        <f t="shared" si="40"/>
        <v>29368061</v>
      </c>
    </row>
    <row r="2213" spans="1:13" x14ac:dyDescent="0.25">
      <c r="A2213" s="4" t="s">
        <v>12</v>
      </c>
      <c r="B2213" s="5">
        <v>30</v>
      </c>
      <c r="C2213" s="5">
        <v>18</v>
      </c>
      <c r="D2213" s="5">
        <v>3</v>
      </c>
      <c r="E2213" s="4">
        <v>3</v>
      </c>
      <c r="F2213" s="6">
        <v>3018033</v>
      </c>
      <c r="G2213" s="7" t="s">
        <v>2013</v>
      </c>
      <c r="H2213" s="8">
        <v>26179086</v>
      </c>
      <c r="I2213" s="8">
        <v>2270009</v>
      </c>
      <c r="J2213" s="8">
        <v>11322969</v>
      </c>
      <c r="K2213" s="15">
        <v>1.04443</v>
      </c>
      <c r="L2213" s="13">
        <v>0</v>
      </c>
      <c r="M2213" s="12">
        <f t="shared" si="40"/>
        <v>39772064</v>
      </c>
    </row>
    <row r="2214" spans="1:13" x14ac:dyDescent="0.25">
      <c r="A2214" s="4" t="s">
        <v>12</v>
      </c>
      <c r="B2214" s="5">
        <v>30</v>
      </c>
      <c r="C2214" s="5">
        <v>18</v>
      </c>
      <c r="D2214" s="5">
        <v>4</v>
      </c>
      <c r="E2214" s="4">
        <v>2</v>
      </c>
      <c r="F2214" s="6">
        <v>3018042</v>
      </c>
      <c r="G2214" s="7" t="s">
        <v>2014</v>
      </c>
      <c r="H2214" s="8">
        <v>20614554</v>
      </c>
      <c r="I2214" s="8">
        <v>167484</v>
      </c>
      <c r="J2214" s="8">
        <v>10281454</v>
      </c>
      <c r="K2214" s="15">
        <v>1.0248600000000001</v>
      </c>
      <c r="L2214" s="13">
        <v>194539</v>
      </c>
      <c r="M2214" s="12">
        <f t="shared" si="40"/>
        <v>31258031</v>
      </c>
    </row>
    <row r="2215" spans="1:13" x14ac:dyDescent="0.25">
      <c r="A2215" s="4" t="s">
        <v>12</v>
      </c>
      <c r="B2215" s="5">
        <v>30</v>
      </c>
      <c r="C2215" s="5">
        <v>18</v>
      </c>
      <c r="D2215" s="5">
        <v>5</v>
      </c>
      <c r="E2215" s="4">
        <v>2</v>
      </c>
      <c r="F2215" s="6">
        <v>3018052</v>
      </c>
      <c r="G2215" s="7" t="s">
        <v>2015</v>
      </c>
      <c r="H2215" s="8">
        <v>11592902</v>
      </c>
      <c r="I2215" s="8">
        <v>153725</v>
      </c>
      <c r="J2215" s="8">
        <v>12175567</v>
      </c>
      <c r="K2215" s="15">
        <v>1.0527299999999999</v>
      </c>
      <c r="L2215" s="13">
        <v>0</v>
      </c>
      <c r="M2215" s="12">
        <f t="shared" si="40"/>
        <v>23922194</v>
      </c>
    </row>
    <row r="2216" spans="1:13" x14ac:dyDescent="0.25">
      <c r="A2216" s="4" t="s">
        <v>12</v>
      </c>
      <c r="B2216" s="5">
        <v>30</v>
      </c>
      <c r="C2216" s="5">
        <v>18</v>
      </c>
      <c r="D2216" s="5">
        <v>6</v>
      </c>
      <c r="E2216" s="4">
        <v>3</v>
      </c>
      <c r="F2216" s="6">
        <v>3018063</v>
      </c>
      <c r="G2216" s="7" t="s">
        <v>2016</v>
      </c>
      <c r="H2216" s="8">
        <v>22235960</v>
      </c>
      <c r="I2216" s="8">
        <v>1013622</v>
      </c>
      <c r="J2216" s="8">
        <v>6865043</v>
      </c>
      <c r="K2216" s="15">
        <v>1.0513300000000001</v>
      </c>
      <c r="L2216" s="13">
        <v>0</v>
      </c>
      <c r="M2216" s="12">
        <f t="shared" si="40"/>
        <v>30114625</v>
      </c>
    </row>
    <row r="2217" spans="1:13" x14ac:dyDescent="0.25">
      <c r="A2217" s="4" t="s">
        <v>12</v>
      </c>
      <c r="B2217" s="5">
        <v>30</v>
      </c>
      <c r="C2217" s="5">
        <v>18</v>
      </c>
      <c r="D2217" s="5">
        <v>7</v>
      </c>
      <c r="E2217" s="4">
        <v>3</v>
      </c>
      <c r="F2217" s="6">
        <v>3018073</v>
      </c>
      <c r="G2217" s="7" t="s">
        <v>2017</v>
      </c>
      <c r="H2217" s="8">
        <v>89938929</v>
      </c>
      <c r="I2217" s="8">
        <v>5269677</v>
      </c>
      <c r="J2217" s="8">
        <v>1048834</v>
      </c>
      <c r="K2217" s="15">
        <v>1.04565</v>
      </c>
      <c r="L2217" s="13">
        <v>0</v>
      </c>
      <c r="M2217" s="12">
        <f t="shared" si="40"/>
        <v>96257440</v>
      </c>
    </row>
    <row r="2218" spans="1:13" x14ac:dyDescent="0.25">
      <c r="A2218" s="4" t="s">
        <v>12</v>
      </c>
      <c r="B2218" s="5">
        <v>30</v>
      </c>
      <c r="C2218" s="5">
        <v>19</v>
      </c>
      <c r="D2218" s="5">
        <v>1</v>
      </c>
      <c r="E2218" s="4">
        <v>1</v>
      </c>
      <c r="F2218" s="6">
        <v>3019011</v>
      </c>
      <c r="G2218" s="7" t="s">
        <v>2018</v>
      </c>
      <c r="H2218" s="8">
        <v>292164584</v>
      </c>
      <c r="I2218" s="8">
        <v>14746057</v>
      </c>
      <c r="J2218" s="8">
        <v>716533</v>
      </c>
      <c r="K2218" s="15">
        <v>1.02854</v>
      </c>
      <c r="L2218" s="13">
        <v>583527</v>
      </c>
      <c r="M2218" s="12">
        <f t="shared" si="40"/>
        <v>308210701</v>
      </c>
    </row>
    <row r="2219" spans="1:13" x14ac:dyDescent="0.25">
      <c r="A2219" s="4" t="s">
        <v>12</v>
      </c>
      <c r="B2219" s="5">
        <v>30</v>
      </c>
      <c r="C2219" s="5">
        <v>19</v>
      </c>
      <c r="D2219" s="5">
        <v>2</v>
      </c>
      <c r="E2219" s="4">
        <v>2</v>
      </c>
      <c r="F2219" s="6">
        <v>3019022</v>
      </c>
      <c r="G2219" s="7" t="s">
        <v>2019</v>
      </c>
      <c r="H2219" s="8">
        <v>13123298</v>
      </c>
      <c r="I2219" s="8">
        <v>204981</v>
      </c>
      <c r="J2219" s="8">
        <v>7462444</v>
      </c>
      <c r="K2219" s="15">
        <v>1.0233699999999999</v>
      </c>
      <c r="L2219" s="13">
        <v>166254</v>
      </c>
      <c r="M2219" s="12">
        <f t="shared" si="40"/>
        <v>20956977</v>
      </c>
    </row>
    <row r="2220" spans="1:13" x14ac:dyDescent="0.25">
      <c r="A2220" s="4" t="s">
        <v>12</v>
      </c>
      <c r="B2220" s="5">
        <v>30</v>
      </c>
      <c r="C2220" s="5">
        <v>19</v>
      </c>
      <c r="D2220" s="5">
        <v>3</v>
      </c>
      <c r="E2220" s="4">
        <v>3</v>
      </c>
      <c r="F2220" s="6">
        <v>3019033</v>
      </c>
      <c r="G2220" s="7" t="s">
        <v>2020</v>
      </c>
      <c r="H2220" s="8">
        <v>26820168</v>
      </c>
      <c r="I2220" s="8">
        <v>3103960</v>
      </c>
      <c r="J2220" s="8">
        <v>5415884</v>
      </c>
      <c r="K2220" s="15">
        <v>1.0649299999999999</v>
      </c>
      <c r="L2220" s="13">
        <v>0</v>
      </c>
      <c r="M2220" s="12">
        <f t="shared" si="40"/>
        <v>35340012</v>
      </c>
    </row>
    <row r="2221" spans="1:13" x14ac:dyDescent="0.25">
      <c r="A2221" s="4" t="s">
        <v>12</v>
      </c>
      <c r="B2221" s="5">
        <v>30</v>
      </c>
      <c r="C2221" s="5">
        <v>19</v>
      </c>
      <c r="D2221" s="5">
        <v>4</v>
      </c>
      <c r="E2221" s="4">
        <v>3</v>
      </c>
      <c r="F2221" s="6">
        <v>3019043</v>
      </c>
      <c r="G2221" s="7" t="s">
        <v>2021</v>
      </c>
      <c r="H2221" s="8">
        <v>22875803</v>
      </c>
      <c r="I2221" s="8">
        <v>92934</v>
      </c>
      <c r="J2221" s="8">
        <v>22994804</v>
      </c>
      <c r="K2221" s="15">
        <v>1.0362199999999999</v>
      </c>
      <c r="L2221" s="13">
        <v>0</v>
      </c>
      <c r="M2221" s="12">
        <f t="shared" si="40"/>
        <v>45963541</v>
      </c>
    </row>
    <row r="2222" spans="1:13" x14ac:dyDescent="0.25">
      <c r="A2222" s="4" t="s">
        <v>12</v>
      </c>
      <c r="B2222" s="5">
        <v>30</v>
      </c>
      <c r="C2222" s="5">
        <v>19</v>
      </c>
      <c r="D2222" s="5">
        <v>5</v>
      </c>
      <c r="E2222" s="4">
        <v>3</v>
      </c>
      <c r="F2222" s="6">
        <v>3019053</v>
      </c>
      <c r="G2222" s="7" t="s">
        <v>2022</v>
      </c>
      <c r="H2222" s="8">
        <v>8938913</v>
      </c>
      <c r="I2222" s="8">
        <v>520334</v>
      </c>
      <c r="J2222" s="8">
        <v>5235829</v>
      </c>
      <c r="K2222" s="15">
        <v>1.0246299999999999</v>
      </c>
      <c r="L2222" s="13">
        <v>103009</v>
      </c>
      <c r="M2222" s="12">
        <f t="shared" si="40"/>
        <v>14798085</v>
      </c>
    </row>
    <row r="2223" spans="1:13" x14ac:dyDescent="0.25">
      <c r="A2223" s="4" t="s">
        <v>12</v>
      </c>
      <c r="B2223" s="5">
        <v>30</v>
      </c>
      <c r="C2223" s="5">
        <v>19</v>
      </c>
      <c r="D2223" s="5">
        <v>6</v>
      </c>
      <c r="E2223" s="4">
        <v>2</v>
      </c>
      <c r="F2223" s="6">
        <v>3019062</v>
      </c>
      <c r="G2223" s="7" t="s">
        <v>977</v>
      </c>
      <c r="H2223" s="8">
        <v>42720871</v>
      </c>
      <c r="I2223" s="8">
        <v>189681</v>
      </c>
      <c r="J2223" s="8">
        <v>2312665</v>
      </c>
      <c r="K2223" s="15">
        <v>1.0768500000000001</v>
      </c>
      <c r="L2223" s="13">
        <v>0</v>
      </c>
      <c r="M2223" s="12">
        <f t="shared" si="40"/>
        <v>45223217</v>
      </c>
    </row>
    <row r="2224" spans="1:13" x14ac:dyDescent="0.25">
      <c r="A2224" s="4" t="s">
        <v>12</v>
      </c>
      <c r="B2224" s="5">
        <v>30</v>
      </c>
      <c r="C2224" s="5">
        <v>19</v>
      </c>
      <c r="D2224" s="5">
        <v>7</v>
      </c>
      <c r="E2224" s="4">
        <v>3</v>
      </c>
      <c r="F2224" s="6">
        <v>3019073</v>
      </c>
      <c r="G2224" s="7" t="s">
        <v>2023</v>
      </c>
      <c r="H2224" s="8">
        <v>27429940</v>
      </c>
      <c r="I2224" s="8">
        <v>515865</v>
      </c>
      <c r="J2224" s="8">
        <v>2966618</v>
      </c>
      <c r="K2224" s="15">
        <v>1.0210300000000001</v>
      </c>
      <c r="L2224" s="13">
        <v>373935</v>
      </c>
      <c r="M2224" s="12">
        <f t="shared" si="40"/>
        <v>31286358</v>
      </c>
    </row>
    <row r="2225" spans="1:13" x14ac:dyDescent="0.25">
      <c r="A2225" s="4" t="s">
        <v>12</v>
      </c>
      <c r="B2225" s="5">
        <v>30</v>
      </c>
      <c r="C2225" s="5">
        <v>19</v>
      </c>
      <c r="D2225" s="5">
        <v>8</v>
      </c>
      <c r="E2225" s="4">
        <v>3</v>
      </c>
      <c r="F2225" s="6">
        <v>3019083</v>
      </c>
      <c r="G2225" s="7" t="s">
        <v>2024</v>
      </c>
      <c r="H2225" s="8">
        <v>39143182</v>
      </c>
      <c r="I2225" s="8">
        <v>2991385</v>
      </c>
      <c r="J2225" s="8">
        <v>17993893</v>
      </c>
      <c r="K2225" s="15">
        <v>1.0579000000000001</v>
      </c>
      <c r="L2225" s="13">
        <v>0</v>
      </c>
      <c r="M2225" s="12">
        <f t="shared" si="40"/>
        <v>60128460</v>
      </c>
    </row>
    <row r="2226" spans="1:13" x14ac:dyDescent="0.25">
      <c r="A2226" s="4" t="s">
        <v>12</v>
      </c>
      <c r="B2226" s="5">
        <v>30</v>
      </c>
      <c r="C2226" s="5">
        <v>19</v>
      </c>
      <c r="D2226" s="5">
        <v>9</v>
      </c>
      <c r="E2226" s="4">
        <v>3</v>
      </c>
      <c r="F2226" s="6">
        <v>3019093</v>
      </c>
      <c r="G2226" s="7" t="s">
        <v>2025</v>
      </c>
      <c r="H2226" s="8">
        <v>16185577</v>
      </c>
      <c r="I2226" s="8">
        <v>275560</v>
      </c>
      <c r="J2226" s="8">
        <v>6216829</v>
      </c>
      <c r="K2226" s="15">
        <v>1.03433</v>
      </c>
      <c r="L2226" s="13">
        <v>0</v>
      </c>
      <c r="M2226" s="12">
        <f t="shared" si="40"/>
        <v>22677966</v>
      </c>
    </row>
    <row r="2227" spans="1:13" x14ac:dyDescent="0.25">
      <c r="A2227" s="4" t="s">
        <v>12</v>
      </c>
      <c r="B2227" s="5">
        <v>30</v>
      </c>
      <c r="C2227" s="5">
        <v>20</v>
      </c>
      <c r="D2227" s="5">
        <v>1</v>
      </c>
      <c r="E2227" s="4">
        <v>3</v>
      </c>
      <c r="F2227" s="6">
        <v>3020013</v>
      </c>
      <c r="G2227" s="7" t="s">
        <v>2026</v>
      </c>
      <c r="H2227" s="8">
        <v>13577616</v>
      </c>
      <c r="I2227" s="8">
        <v>65924</v>
      </c>
      <c r="J2227" s="8">
        <v>10428055</v>
      </c>
      <c r="K2227" s="15">
        <v>1.05444</v>
      </c>
      <c r="L2227" s="13">
        <v>0</v>
      </c>
      <c r="M2227" s="12">
        <f t="shared" si="40"/>
        <v>24071595</v>
      </c>
    </row>
    <row r="2228" spans="1:13" x14ac:dyDescent="0.25">
      <c r="A2228" s="4" t="s">
        <v>12</v>
      </c>
      <c r="B2228" s="5">
        <v>30</v>
      </c>
      <c r="C2228" s="5">
        <v>20</v>
      </c>
      <c r="D2228" s="5">
        <v>2</v>
      </c>
      <c r="E2228" s="4">
        <v>2</v>
      </c>
      <c r="F2228" s="6">
        <v>3020022</v>
      </c>
      <c r="G2228" s="7" t="s">
        <v>1295</v>
      </c>
      <c r="H2228" s="8">
        <v>13622237</v>
      </c>
      <c r="I2228" s="8">
        <v>92800</v>
      </c>
      <c r="J2228" s="8">
        <v>12509907</v>
      </c>
      <c r="K2228" s="15">
        <v>1.05216</v>
      </c>
      <c r="L2228" s="13">
        <v>0</v>
      </c>
      <c r="M2228" s="12">
        <f t="shared" si="40"/>
        <v>26224944</v>
      </c>
    </row>
    <row r="2229" spans="1:13" x14ac:dyDescent="0.25">
      <c r="A2229" s="4" t="s">
        <v>12</v>
      </c>
      <c r="B2229" s="5">
        <v>30</v>
      </c>
      <c r="C2229" s="5">
        <v>20</v>
      </c>
      <c r="D2229" s="5">
        <v>3</v>
      </c>
      <c r="E2229" s="4">
        <v>3</v>
      </c>
      <c r="F2229" s="6">
        <v>3020033</v>
      </c>
      <c r="G2229" s="7" t="s">
        <v>2027</v>
      </c>
      <c r="H2229" s="8">
        <v>24556684</v>
      </c>
      <c r="I2229" s="8">
        <v>2375188</v>
      </c>
      <c r="J2229" s="8">
        <v>5025710</v>
      </c>
      <c r="K2229" s="15">
        <v>1.04288</v>
      </c>
      <c r="L2229" s="13">
        <v>0</v>
      </c>
      <c r="M2229" s="12">
        <f t="shared" si="40"/>
        <v>31957582</v>
      </c>
    </row>
    <row r="2230" spans="1:13" x14ac:dyDescent="0.25">
      <c r="A2230" s="4" t="s">
        <v>12</v>
      </c>
      <c r="B2230" s="5">
        <v>30</v>
      </c>
      <c r="C2230" s="5">
        <v>20</v>
      </c>
      <c r="D2230" s="5">
        <v>4</v>
      </c>
      <c r="E2230" s="4">
        <v>2</v>
      </c>
      <c r="F2230" s="6">
        <v>3020042</v>
      </c>
      <c r="G2230" s="7" t="s">
        <v>2028</v>
      </c>
      <c r="H2230" s="8">
        <v>11751071</v>
      </c>
      <c r="I2230" s="8">
        <v>189813</v>
      </c>
      <c r="J2230" s="8">
        <v>12326365</v>
      </c>
      <c r="K2230" s="15">
        <v>1.0498099999999999</v>
      </c>
      <c r="L2230" s="13">
        <v>0</v>
      </c>
      <c r="M2230" s="12">
        <f t="shared" si="40"/>
        <v>24267249</v>
      </c>
    </row>
    <row r="2231" spans="1:13" x14ac:dyDescent="0.25">
      <c r="A2231" s="4" t="s">
        <v>12</v>
      </c>
      <c r="B2231" s="5">
        <v>30</v>
      </c>
      <c r="C2231" s="5">
        <v>20</v>
      </c>
      <c r="D2231" s="5">
        <v>5</v>
      </c>
      <c r="E2231" s="4">
        <v>2</v>
      </c>
      <c r="F2231" s="6">
        <v>3020052</v>
      </c>
      <c r="G2231" s="7" t="s">
        <v>2029</v>
      </c>
      <c r="H2231" s="8">
        <v>37193988</v>
      </c>
      <c r="I2231" s="8">
        <v>903975</v>
      </c>
      <c r="J2231" s="8">
        <v>8136337</v>
      </c>
      <c r="K2231" s="15">
        <v>1.0580499999999999</v>
      </c>
      <c r="L2231" s="13">
        <v>0</v>
      </c>
      <c r="M2231" s="12">
        <f t="shared" si="40"/>
        <v>46234300</v>
      </c>
    </row>
    <row r="2232" spans="1:13" x14ac:dyDescent="0.25">
      <c r="A2232" s="4" t="s">
        <v>12</v>
      </c>
      <c r="B2232" s="5">
        <v>30</v>
      </c>
      <c r="C2232" s="5">
        <v>20</v>
      </c>
      <c r="D2232" s="5">
        <v>6</v>
      </c>
      <c r="E2232" s="4">
        <v>3</v>
      </c>
      <c r="F2232" s="6">
        <v>3020063</v>
      </c>
      <c r="G2232" s="7" t="s">
        <v>2030</v>
      </c>
      <c r="H2232" s="8">
        <v>105779088</v>
      </c>
      <c r="I2232" s="8">
        <v>3708445</v>
      </c>
      <c r="J2232" s="8">
        <v>2437661</v>
      </c>
      <c r="K2232" s="15">
        <v>1.03548</v>
      </c>
      <c r="L2232" s="13">
        <v>0</v>
      </c>
      <c r="M2232" s="12">
        <f t="shared" si="40"/>
        <v>111925194</v>
      </c>
    </row>
    <row r="2233" spans="1:13" x14ac:dyDescent="0.25">
      <c r="A2233" s="4" t="s">
        <v>12</v>
      </c>
      <c r="B2233" s="5">
        <v>30</v>
      </c>
      <c r="C2233" s="5">
        <v>21</v>
      </c>
      <c r="D2233" s="5">
        <v>1</v>
      </c>
      <c r="E2233" s="4">
        <v>1</v>
      </c>
      <c r="F2233" s="6">
        <v>3021011</v>
      </c>
      <c r="G2233" s="7" t="s">
        <v>2031</v>
      </c>
      <c r="H2233" s="8">
        <v>159854345</v>
      </c>
      <c r="I2233" s="8">
        <v>4537765</v>
      </c>
      <c r="J2233" s="8">
        <v>4812385</v>
      </c>
      <c r="K2233" s="15">
        <v>1.0607899999999999</v>
      </c>
      <c r="L2233" s="13">
        <v>0</v>
      </c>
      <c r="M2233" s="12">
        <f t="shared" si="40"/>
        <v>169204495</v>
      </c>
    </row>
    <row r="2234" spans="1:13" x14ac:dyDescent="0.25">
      <c r="A2234" s="4" t="s">
        <v>12</v>
      </c>
      <c r="B2234" s="5">
        <v>30</v>
      </c>
      <c r="C2234" s="5">
        <v>21</v>
      </c>
      <c r="D2234" s="5">
        <v>2</v>
      </c>
      <c r="E2234" s="4">
        <v>1</v>
      </c>
      <c r="F2234" s="6">
        <v>3021021</v>
      </c>
      <c r="G2234" s="7" t="s">
        <v>2032</v>
      </c>
      <c r="H2234" s="8">
        <v>51317029</v>
      </c>
      <c r="I2234" s="8">
        <v>1478956</v>
      </c>
      <c r="J2234" s="8">
        <v>133613</v>
      </c>
      <c r="K2234" s="15">
        <v>1.04277</v>
      </c>
      <c r="L2234" s="13">
        <v>0</v>
      </c>
      <c r="M2234" s="12">
        <f t="shared" si="40"/>
        <v>52929598</v>
      </c>
    </row>
    <row r="2235" spans="1:13" x14ac:dyDescent="0.25">
      <c r="A2235" s="4" t="s">
        <v>12</v>
      </c>
      <c r="B2235" s="5">
        <v>30</v>
      </c>
      <c r="C2235" s="5">
        <v>21</v>
      </c>
      <c r="D2235" s="5">
        <v>3</v>
      </c>
      <c r="E2235" s="4">
        <v>3</v>
      </c>
      <c r="F2235" s="6">
        <v>3021033</v>
      </c>
      <c r="G2235" s="7" t="s">
        <v>2033</v>
      </c>
      <c r="H2235" s="8">
        <v>57303923</v>
      </c>
      <c r="I2235" s="8">
        <v>3815104</v>
      </c>
      <c r="J2235" s="8">
        <v>1251599</v>
      </c>
      <c r="K2235" s="15">
        <v>1.0747899999999999</v>
      </c>
      <c r="L2235" s="13">
        <v>0</v>
      </c>
      <c r="M2235" s="12">
        <f t="shared" si="40"/>
        <v>62370626</v>
      </c>
    </row>
    <row r="2236" spans="1:13" x14ac:dyDescent="0.25">
      <c r="A2236" s="4" t="s">
        <v>12</v>
      </c>
      <c r="B2236" s="5">
        <v>30</v>
      </c>
      <c r="C2236" s="5">
        <v>21</v>
      </c>
      <c r="D2236" s="5">
        <v>4</v>
      </c>
      <c r="E2236" s="4">
        <v>2</v>
      </c>
      <c r="F2236" s="6">
        <v>3021042</v>
      </c>
      <c r="G2236" s="7" t="s">
        <v>2034</v>
      </c>
      <c r="H2236" s="8">
        <v>140880749</v>
      </c>
      <c r="I2236" s="8">
        <v>13839451</v>
      </c>
      <c r="J2236" s="8">
        <v>0</v>
      </c>
      <c r="K2236" s="15">
        <v>1.0843</v>
      </c>
      <c r="L2236" s="13">
        <v>0</v>
      </c>
      <c r="M2236" s="12">
        <f t="shared" si="40"/>
        <v>154720200</v>
      </c>
    </row>
    <row r="2237" spans="1:13" x14ac:dyDescent="0.25">
      <c r="A2237" s="4" t="s">
        <v>12</v>
      </c>
      <c r="B2237" s="5">
        <v>30</v>
      </c>
      <c r="C2237" s="5">
        <v>21</v>
      </c>
      <c r="D2237" s="5">
        <v>5</v>
      </c>
      <c r="E2237" s="4">
        <v>2</v>
      </c>
      <c r="F2237" s="6">
        <v>3021052</v>
      </c>
      <c r="G2237" s="7" t="s">
        <v>2035</v>
      </c>
      <c r="H2237" s="8">
        <v>210618860</v>
      </c>
      <c r="I2237" s="8">
        <v>8459528</v>
      </c>
      <c r="J2237" s="8">
        <v>29483274</v>
      </c>
      <c r="K2237" s="15">
        <v>1.06776</v>
      </c>
      <c r="L2237" s="13">
        <v>0</v>
      </c>
      <c r="M2237" s="12">
        <f t="shared" si="40"/>
        <v>248561662</v>
      </c>
    </row>
    <row r="2238" spans="1:13" x14ac:dyDescent="0.25">
      <c r="A2238" s="4" t="s">
        <v>12</v>
      </c>
      <c r="B2238" s="5">
        <v>30</v>
      </c>
      <c r="C2238" s="5">
        <v>21</v>
      </c>
      <c r="D2238" s="5">
        <v>6</v>
      </c>
      <c r="E2238" s="4">
        <v>2</v>
      </c>
      <c r="F2238" s="6">
        <v>3021062</v>
      </c>
      <c r="G2238" s="7" t="s">
        <v>2036</v>
      </c>
      <c r="H2238" s="8">
        <v>62237075</v>
      </c>
      <c r="I2238" s="8">
        <v>1846384</v>
      </c>
      <c r="J2238" s="8">
        <v>11842027</v>
      </c>
      <c r="K2238" s="15">
        <v>1.0666899999999999</v>
      </c>
      <c r="L2238" s="13">
        <v>0</v>
      </c>
      <c r="M2238" s="12">
        <f t="shared" si="40"/>
        <v>75925486</v>
      </c>
    </row>
    <row r="2239" spans="1:13" x14ac:dyDescent="0.25">
      <c r="A2239" s="4" t="s">
        <v>12</v>
      </c>
      <c r="B2239" s="5">
        <v>30</v>
      </c>
      <c r="C2239" s="5">
        <v>21</v>
      </c>
      <c r="D2239" s="5">
        <v>7</v>
      </c>
      <c r="E2239" s="4">
        <v>2</v>
      </c>
      <c r="F2239" s="6">
        <v>3021072</v>
      </c>
      <c r="G2239" s="7" t="s">
        <v>2037</v>
      </c>
      <c r="H2239" s="8">
        <v>208685932</v>
      </c>
      <c r="I2239" s="8">
        <v>17902237</v>
      </c>
      <c r="J2239" s="8">
        <v>13181020</v>
      </c>
      <c r="K2239" s="15">
        <v>1.0545199999999999</v>
      </c>
      <c r="L2239" s="13">
        <v>0</v>
      </c>
      <c r="M2239" s="12">
        <f t="shared" si="40"/>
        <v>239769189</v>
      </c>
    </row>
    <row r="2240" spans="1:13" x14ac:dyDescent="0.25">
      <c r="A2240" s="4" t="s">
        <v>12</v>
      </c>
      <c r="B2240" s="5">
        <v>30</v>
      </c>
      <c r="C2240" s="5">
        <v>21</v>
      </c>
      <c r="D2240" s="5">
        <v>8</v>
      </c>
      <c r="E2240" s="4">
        <v>3</v>
      </c>
      <c r="F2240" s="6">
        <v>3021083</v>
      </c>
      <c r="G2240" s="7" t="s">
        <v>2038</v>
      </c>
      <c r="H2240" s="8">
        <v>95631458</v>
      </c>
      <c r="I2240" s="8">
        <v>10943855</v>
      </c>
      <c r="J2240" s="8">
        <v>299617</v>
      </c>
      <c r="K2240" s="15">
        <v>1.0778099999999999</v>
      </c>
      <c r="L2240" s="13">
        <v>0</v>
      </c>
      <c r="M2240" s="12">
        <f t="shared" si="40"/>
        <v>106874930</v>
      </c>
    </row>
    <row r="2241" spans="1:13" x14ac:dyDescent="0.25">
      <c r="A2241" s="4" t="s">
        <v>12</v>
      </c>
      <c r="B2241" s="5">
        <v>30</v>
      </c>
      <c r="C2241" s="5">
        <v>21</v>
      </c>
      <c r="D2241" s="5">
        <v>9</v>
      </c>
      <c r="E2241" s="4">
        <v>3</v>
      </c>
      <c r="F2241" s="6">
        <v>3021093</v>
      </c>
      <c r="G2241" s="7" t="s">
        <v>2039</v>
      </c>
      <c r="H2241" s="8">
        <v>177145181</v>
      </c>
      <c r="I2241" s="8">
        <v>17555589</v>
      </c>
      <c r="J2241" s="8">
        <v>0</v>
      </c>
      <c r="K2241" s="15">
        <v>1.0964400000000001</v>
      </c>
      <c r="L2241" s="13">
        <v>0</v>
      </c>
      <c r="M2241" s="12">
        <f t="shared" si="40"/>
        <v>194700770</v>
      </c>
    </row>
    <row r="2242" spans="1:13" x14ac:dyDescent="0.25">
      <c r="A2242" s="4" t="s">
        <v>12</v>
      </c>
      <c r="B2242" s="5">
        <v>30</v>
      </c>
      <c r="C2242" s="5">
        <v>21</v>
      </c>
      <c r="D2242" s="5">
        <v>10</v>
      </c>
      <c r="E2242" s="4">
        <v>3</v>
      </c>
      <c r="F2242" s="6">
        <v>3021103</v>
      </c>
      <c r="G2242" s="7" t="s">
        <v>2040</v>
      </c>
      <c r="H2242" s="8">
        <v>164494438</v>
      </c>
      <c r="I2242" s="8">
        <v>3083319</v>
      </c>
      <c r="J2242" s="8">
        <v>15091722</v>
      </c>
      <c r="K2242" s="15">
        <v>1.08179</v>
      </c>
      <c r="L2242" s="13">
        <v>0</v>
      </c>
      <c r="M2242" s="12">
        <f t="shared" si="40"/>
        <v>182669479</v>
      </c>
    </row>
    <row r="2243" spans="1:13" x14ac:dyDescent="0.25">
      <c r="A2243" s="4" t="s">
        <v>12</v>
      </c>
      <c r="B2243" s="5">
        <v>30</v>
      </c>
      <c r="C2243" s="5">
        <v>21</v>
      </c>
      <c r="D2243" s="5">
        <v>11</v>
      </c>
      <c r="E2243" s="4">
        <v>3</v>
      </c>
      <c r="F2243" s="6">
        <v>3021113</v>
      </c>
      <c r="G2243" s="7" t="s">
        <v>2041</v>
      </c>
      <c r="H2243" s="8">
        <v>78212882</v>
      </c>
      <c r="I2243" s="8">
        <v>3178946</v>
      </c>
      <c r="J2243" s="8">
        <v>83743</v>
      </c>
      <c r="K2243" s="15">
        <v>1.0834900000000001</v>
      </c>
      <c r="L2243" s="13">
        <v>0</v>
      </c>
      <c r="M2243" s="12">
        <f t="shared" si="40"/>
        <v>81475571</v>
      </c>
    </row>
    <row r="2244" spans="1:13" x14ac:dyDescent="0.25">
      <c r="A2244" s="4" t="s">
        <v>12</v>
      </c>
      <c r="B2244" s="5">
        <v>30</v>
      </c>
      <c r="C2244" s="5">
        <v>21</v>
      </c>
      <c r="D2244" s="5">
        <v>12</v>
      </c>
      <c r="E2244" s="4">
        <v>3</v>
      </c>
      <c r="F2244" s="6">
        <v>3021123</v>
      </c>
      <c r="G2244" s="7" t="s">
        <v>2042</v>
      </c>
      <c r="H2244" s="8">
        <v>102929138</v>
      </c>
      <c r="I2244" s="8">
        <v>2435275</v>
      </c>
      <c r="J2244" s="8">
        <v>5184424</v>
      </c>
      <c r="K2244" s="15">
        <v>1.0840799999999999</v>
      </c>
      <c r="L2244" s="13">
        <v>0</v>
      </c>
      <c r="M2244" s="12">
        <f t="shared" si="40"/>
        <v>110548837</v>
      </c>
    </row>
    <row r="2245" spans="1:13" x14ac:dyDescent="0.25">
      <c r="A2245" s="4" t="s">
        <v>12</v>
      </c>
      <c r="B2245" s="5">
        <v>30</v>
      </c>
      <c r="C2245" s="5">
        <v>21</v>
      </c>
      <c r="D2245" s="5">
        <v>13</v>
      </c>
      <c r="E2245" s="4">
        <v>2</v>
      </c>
      <c r="F2245" s="6">
        <v>3021132</v>
      </c>
      <c r="G2245" s="7" t="s">
        <v>1250</v>
      </c>
      <c r="H2245" s="8">
        <v>127023672</v>
      </c>
      <c r="I2245" s="8">
        <v>3231441</v>
      </c>
      <c r="J2245" s="8">
        <v>10027399</v>
      </c>
      <c r="K2245" s="15">
        <v>1.12486</v>
      </c>
      <c r="L2245" s="13">
        <v>0</v>
      </c>
      <c r="M2245" s="12">
        <f t="shared" si="40"/>
        <v>140282512</v>
      </c>
    </row>
    <row r="2246" spans="1:13" x14ac:dyDescent="0.25">
      <c r="A2246" s="4" t="s">
        <v>12</v>
      </c>
      <c r="B2246" s="5">
        <v>30</v>
      </c>
      <c r="C2246" s="5">
        <v>21</v>
      </c>
      <c r="D2246" s="5">
        <v>14</v>
      </c>
      <c r="E2246" s="4">
        <v>3</v>
      </c>
      <c r="F2246" s="6">
        <v>3021143</v>
      </c>
      <c r="G2246" s="7" t="s">
        <v>2043</v>
      </c>
      <c r="H2246" s="8">
        <v>72814155</v>
      </c>
      <c r="I2246" s="8">
        <v>2006155</v>
      </c>
      <c r="J2246" s="8">
        <v>2459681</v>
      </c>
      <c r="K2246" s="15">
        <v>1.0454699999999999</v>
      </c>
      <c r="L2246" s="13">
        <v>0</v>
      </c>
      <c r="M2246" s="12">
        <f t="shared" si="40"/>
        <v>77279991</v>
      </c>
    </row>
    <row r="2247" spans="1:13" x14ac:dyDescent="0.25">
      <c r="A2247" s="4" t="s">
        <v>12</v>
      </c>
      <c r="B2247" s="5">
        <v>30</v>
      </c>
      <c r="C2247" s="5">
        <v>21</v>
      </c>
      <c r="D2247" s="5">
        <v>15</v>
      </c>
      <c r="E2247" s="4">
        <v>2</v>
      </c>
      <c r="F2247" s="6">
        <v>3021152</v>
      </c>
      <c r="G2247" s="7" t="s">
        <v>2044</v>
      </c>
      <c r="H2247" s="8">
        <v>116273471</v>
      </c>
      <c r="I2247" s="8">
        <v>12472241</v>
      </c>
      <c r="J2247" s="8">
        <v>0</v>
      </c>
      <c r="K2247" s="15">
        <v>1.04223</v>
      </c>
      <c r="L2247" s="13">
        <v>0</v>
      </c>
      <c r="M2247" s="12">
        <f t="shared" si="40"/>
        <v>128745712</v>
      </c>
    </row>
    <row r="2248" spans="1:13" x14ac:dyDescent="0.25">
      <c r="A2248" s="4" t="s">
        <v>12</v>
      </c>
      <c r="B2248" s="5">
        <v>30</v>
      </c>
      <c r="C2248" s="5">
        <v>21</v>
      </c>
      <c r="D2248" s="5">
        <v>16</v>
      </c>
      <c r="E2248" s="4">
        <v>3</v>
      </c>
      <c r="F2248" s="6">
        <v>3021163</v>
      </c>
      <c r="G2248" s="7" t="s">
        <v>2045</v>
      </c>
      <c r="H2248" s="8">
        <v>307720018</v>
      </c>
      <c r="I2248" s="8">
        <v>18474357</v>
      </c>
      <c r="J2248" s="8">
        <v>9151336</v>
      </c>
      <c r="K2248" s="15">
        <v>1.07158</v>
      </c>
      <c r="L2248" s="13">
        <v>0</v>
      </c>
      <c r="M2248" s="12">
        <f t="shared" si="40"/>
        <v>335345711</v>
      </c>
    </row>
    <row r="2249" spans="1:13" x14ac:dyDescent="0.25">
      <c r="A2249" s="4" t="s">
        <v>12</v>
      </c>
      <c r="B2249" s="5">
        <v>30</v>
      </c>
      <c r="C2249" s="5">
        <v>21</v>
      </c>
      <c r="D2249" s="5">
        <v>17</v>
      </c>
      <c r="E2249" s="4">
        <v>2</v>
      </c>
      <c r="F2249" s="6">
        <v>3021172</v>
      </c>
      <c r="G2249" s="7" t="s">
        <v>2046</v>
      </c>
      <c r="H2249" s="8">
        <v>218645170</v>
      </c>
      <c r="I2249" s="8">
        <v>45402836</v>
      </c>
      <c r="J2249" s="8">
        <v>0</v>
      </c>
      <c r="K2249" s="15">
        <v>1.05579</v>
      </c>
      <c r="L2249" s="13">
        <v>0</v>
      </c>
      <c r="M2249" s="12">
        <f t="shared" si="40"/>
        <v>264048006</v>
      </c>
    </row>
    <row r="2250" spans="1:13" x14ac:dyDescent="0.25">
      <c r="A2250" s="4" t="s">
        <v>12</v>
      </c>
      <c r="B2250" s="5">
        <v>30</v>
      </c>
      <c r="C2250" s="5">
        <v>22</v>
      </c>
      <c r="D2250" s="5">
        <v>1</v>
      </c>
      <c r="E2250" s="4">
        <v>3</v>
      </c>
      <c r="F2250" s="6">
        <v>3022013</v>
      </c>
      <c r="G2250" s="7" t="s">
        <v>2047</v>
      </c>
      <c r="H2250" s="8">
        <v>26790973</v>
      </c>
      <c r="I2250" s="8">
        <v>289415</v>
      </c>
      <c r="J2250" s="8">
        <v>8831922</v>
      </c>
      <c r="K2250" s="15">
        <v>1.02037</v>
      </c>
      <c r="L2250" s="13">
        <v>428985</v>
      </c>
      <c r="M2250" s="12">
        <f t="shared" ref="M2250:M2313" si="41">L2250+J2250+I2250+H2250</f>
        <v>36341295</v>
      </c>
    </row>
    <row r="2251" spans="1:13" x14ac:dyDescent="0.25">
      <c r="A2251" s="4" t="s">
        <v>12</v>
      </c>
      <c r="B2251" s="5">
        <v>30</v>
      </c>
      <c r="C2251" s="5">
        <v>22</v>
      </c>
      <c r="D2251" s="5">
        <v>2</v>
      </c>
      <c r="E2251" s="4">
        <v>3</v>
      </c>
      <c r="F2251" s="6">
        <v>3022023</v>
      </c>
      <c r="G2251" s="7" t="s">
        <v>2048</v>
      </c>
      <c r="H2251" s="8">
        <v>20687750</v>
      </c>
      <c r="I2251" s="8">
        <v>411334</v>
      </c>
      <c r="J2251" s="8">
        <v>20422085</v>
      </c>
      <c r="K2251" s="15">
        <v>1.04426</v>
      </c>
      <c r="L2251" s="13">
        <v>0</v>
      </c>
      <c r="M2251" s="12">
        <f t="shared" si="41"/>
        <v>41521169</v>
      </c>
    </row>
    <row r="2252" spans="1:13" x14ac:dyDescent="0.25">
      <c r="A2252" s="4" t="s">
        <v>12</v>
      </c>
      <c r="B2252" s="5">
        <v>30</v>
      </c>
      <c r="C2252" s="5">
        <v>22</v>
      </c>
      <c r="D2252" s="5">
        <v>3</v>
      </c>
      <c r="E2252" s="4">
        <v>3</v>
      </c>
      <c r="F2252" s="6">
        <v>3022033</v>
      </c>
      <c r="G2252" s="7" t="s">
        <v>2049</v>
      </c>
      <c r="H2252" s="8">
        <v>27443643</v>
      </c>
      <c r="I2252" s="8">
        <v>586402</v>
      </c>
      <c r="J2252" s="8">
        <v>23259508</v>
      </c>
      <c r="K2252" s="15">
        <v>1.0405</v>
      </c>
      <c r="L2252" s="13">
        <v>0</v>
      </c>
      <c r="M2252" s="12">
        <f t="shared" si="41"/>
        <v>51289553</v>
      </c>
    </row>
    <row r="2253" spans="1:13" x14ac:dyDescent="0.25">
      <c r="A2253" s="4" t="s">
        <v>12</v>
      </c>
      <c r="B2253" s="5">
        <v>30</v>
      </c>
      <c r="C2253" s="5">
        <v>22</v>
      </c>
      <c r="D2253" s="5">
        <v>4</v>
      </c>
      <c r="E2253" s="4">
        <v>2</v>
      </c>
      <c r="F2253" s="6">
        <v>3022042</v>
      </c>
      <c r="G2253" s="7" t="s">
        <v>2050</v>
      </c>
      <c r="H2253" s="8">
        <v>14452647</v>
      </c>
      <c r="I2253" s="8">
        <v>517521</v>
      </c>
      <c r="J2253" s="8">
        <v>9257613</v>
      </c>
      <c r="K2253" s="15">
        <v>1.0182</v>
      </c>
      <c r="L2253" s="13">
        <v>339666</v>
      </c>
      <c r="M2253" s="12">
        <f t="shared" si="41"/>
        <v>24567447</v>
      </c>
    </row>
    <row r="2254" spans="1:13" x14ac:dyDescent="0.25">
      <c r="A2254" s="4" t="s">
        <v>12</v>
      </c>
      <c r="B2254" s="5">
        <v>30</v>
      </c>
      <c r="C2254" s="5">
        <v>22</v>
      </c>
      <c r="D2254" s="5">
        <v>5</v>
      </c>
      <c r="E2254" s="4">
        <v>3</v>
      </c>
      <c r="F2254" s="6">
        <v>3022053</v>
      </c>
      <c r="G2254" s="7" t="s">
        <v>2051</v>
      </c>
      <c r="H2254" s="8">
        <v>133346749</v>
      </c>
      <c r="I2254" s="8">
        <v>6113951</v>
      </c>
      <c r="J2254" s="8">
        <v>0</v>
      </c>
      <c r="K2254" s="15">
        <v>1.0943700000000001</v>
      </c>
      <c r="L2254" s="13">
        <v>0</v>
      </c>
      <c r="M2254" s="12">
        <f t="shared" si="41"/>
        <v>139460700</v>
      </c>
    </row>
    <row r="2255" spans="1:13" x14ac:dyDescent="0.25">
      <c r="A2255" s="4" t="s">
        <v>12</v>
      </c>
      <c r="B2255" s="5">
        <v>30</v>
      </c>
      <c r="C2255" s="5">
        <v>23</v>
      </c>
      <c r="D2255" s="5">
        <v>1</v>
      </c>
      <c r="E2255" s="4">
        <v>1</v>
      </c>
      <c r="F2255" s="6">
        <v>3023011</v>
      </c>
      <c r="G2255" s="7" t="s">
        <v>2052</v>
      </c>
      <c r="H2255" s="8">
        <v>51438836</v>
      </c>
      <c r="I2255" s="8">
        <v>2186053</v>
      </c>
      <c r="J2255" s="8">
        <v>2716206</v>
      </c>
      <c r="K2255" s="15">
        <v>0.97853999999999997</v>
      </c>
      <c r="L2255" s="13">
        <v>3767541</v>
      </c>
      <c r="M2255" s="12">
        <f t="shared" si="41"/>
        <v>60108636</v>
      </c>
    </row>
    <row r="2256" spans="1:13" x14ac:dyDescent="0.25">
      <c r="A2256" s="4" t="s">
        <v>12</v>
      </c>
      <c r="B2256" s="5">
        <v>30</v>
      </c>
      <c r="C2256" s="5">
        <v>23</v>
      </c>
      <c r="D2256" s="5">
        <v>2</v>
      </c>
      <c r="E2256" s="4">
        <v>2</v>
      </c>
      <c r="F2256" s="6">
        <v>3023022</v>
      </c>
      <c r="G2256" s="7" t="s">
        <v>2053</v>
      </c>
      <c r="H2256" s="8">
        <v>17457027</v>
      </c>
      <c r="I2256" s="8">
        <v>736233</v>
      </c>
      <c r="J2256" s="8">
        <v>8959503</v>
      </c>
      <c r="K2256" s="15">
        <v>1.03748</v>
      </c>
      <c r="L2256" s="13">
        <v>0</v>
      </c>
      <c r="M2256" s="12">
        <f t="shared" si="41"/>
        <v>27152763</v>
      </c>
    </row>
    <row r="2257" spans="1:13" x14ac:dyDescent="0.25">
      <c r="A2257" s="4" t="s">
        <v>12</v>
      </c>
      <c r="B2257" s="5">
        <v>30</v>
      </c>
      <c r="C2257" s="5">
        <v>23</v>
      </c>
      <c r="D2257" s="5">
        <v>3</v>
      </c>
      <c r="E2257" s="4">
        <v>2</v>
      </c>
      <c r="F2257" s="6">
        <v>3023032</v>
      </c>
      <c r="G2257" s="7" t="s">
        <v>2054</v>
      </c>
      <c r="H2257" s="8">
        <v>10406812</v>
      </c>
      <c r="I2257" s="8">
        <v>205437</v>
      </c>
      <c r="J2257" s="8">
        <v>12566513</v>
      </c>
      <c r="K2257" s="15">
        <v>1.0188699999999999</v>
      </c>
      <c r="L2257" s="13">
        <v>301725</v>
      </c>
      <c r="M2257" s="12">
        <f t="shared" si="41"/>
        <v>23480487</v>
      </c>
    </row>
    <row r="2258" spans="1:13" x14ac:dyDescent="0.25">
      <c r="A2258" s="4" t="s">
        <v>12</v>
      </c>
      <c r="B2258" s="5">
        <v>30</v>
      </c>
      <c r="C2258" s="5">
        <v>23</v>
      </c>
      <c r="D2258" s="5">
        <v>4</v>
      </c>
      <c r="E2258" s="4">
        <v>2</v>
      </c>
      <c r="F2258" s="6">
        <v>3023042</v>
      </c>
      <c r="G2258" s="7" t="s">
        <v>2055</v>
      </c>
      <c r="H2258" s="8">
        <v>14530522</v>
      </c>
      <c r="I2258" s="8">
        <v>113116</v>
      </c>
      <c r="J2258" s="8">
        <v>7321535</v>
      </c>
      <c r="K2258" s="15">
        <v>1.0103800000000001</v>
      </c>
      <c r="L2258" s="13">
        <v>545414</v>
      </c>
      <c r="M2258" s="12">
        <f t="shared" si="41"/>
        <v>22510587</v>
      </c>
    </row>
    <row r="2259" spans="1:13" x14ac:dyDescent="0.25">
      <c r="A2259" s="4" t="s">
        <v>12</v>
      </c>
      <c r="B2259" s="5">
        <v>30</v>
      </c>
      <c r="C2259" s="5">
        <v>23</v>
      </c>
      <c r="D2259" s="5">
        <v>5</v>
      </c>
      <c r="E2259" s="4">
        <v>2</v>
      </c>
      <c r="F2259" s="6">
        <v>3023052</v>
      </c>
      <c r="G2259" s="7" t="s">
        <v>2056</v>
      </c>
      <c r="H2259" s="8">
        <v>7814953</v>
      </c>
      <c r="I2259" s="8">
        <v>42205</v>
      </c>
      <c r="J2259" s="8">
        <v>1401339</v>
      </c>
      <c r="K2259" s="15">
        <v>1.06864</v>
      </c>
      <c r="L2259" s="13">
        <v>0</v>
      </c>
      <c r="M2259" s="12">
        <f t="shared" si="41"/>
        <v>9258497</v>
      </c>
    </row>
    <row r="2260" spans="1:13" x14ac:dyDescent="0.25">
      <c r="A2260" s="4" t="s">
        <v>12</v>
      </c>
      <c r="B2260" s="5">
        <v>30</v>
      </c>
      <c r="C2260" s="5">
        <v>23</v>
      </c>
      <c r="D2260" s="5">
        <v>6</v>
      </c>
      <c r="E2260" s="4">
        <v>2</v>
      </c>
      <c r="F2260" s="6">
        <v>3023062</v>
      </c>
      <c r="G2260" s="7" t="s">
        <v>2052</v>
      </c>
      <c r="H2260" s="8">
        <v>33213009</v>
      </c>
      <c r="I2260" s="8">
        <v>1454380</v>
      </c>
      <c r="J2260" s="8">
        <v>16703343</v>
      </c>
      <c r="K2260" s="15">
        <v>1.0386599999999999</v>
      </c>
      <c r="L2260" s="13">
        <v>0</v>
      </c>
      <c r="M2260" s="12">
        <f t="shared" si="41"/>
        <v>51370732</v>
      </c>
    </row>
    <row r="2261" spans="1:13" x14ac:dyDescent="0.25">
      <c r="A2261" s="4" t="s">
        <v>12</v>
      </c>
      <c r="B2261" s="5">
        <v>30</v>
      </c>
      <c r="C2261" s="5">
        <v>23</v>
      </c>
      <c r="D2261" s="5">
        <v>7</v>
      </c>
      <c r="E2261" s="4">
        <v>2</v>
      </c>
      <c r="F2261" s="6">
        <v>3023072</v>
      </c>
      <c r="G2261" s="7" t="s">
        <v>2057</v>
      </c>
      <c r="H2261" s="8">
        <v>35501860</v>
      </c>
      <c r="I2261" s="8">
        <v>1536858</v>
      </c>
      <c r="J2261" s="8">
        <v>3782532</v>
      </c>
      <c r="K2261" s="15">
        <v>1.0357499999999999</v>
      </c>
      <c r="L2261" s="13">
        <v>0</v>
      </c>
      <c r="M2261" s="12">
        <f t="shared" si="41"/>
        <v>40821250</v>
      </c>
    </row>
    <row r="2262" spans="1:13" x14ac:dyDescent="0.25">
      <c r="A2262" s="4" t="s">
        <v>12</v>
      </c>
      <c r="B2262" s="5">
        <v>30</v>
      </c>
      <c r="C2262" s="5">
        <v>23</v>
      </c>
      <c r="D2262" s="5">
        <v>8</v>
      </c>
      <c r="E2262" s="4">
        <v>3</v>
      </c>
      <c r="F2262" s="6">
        <v>3023083</v>
      </c>
      <c r="G2262" s="7" t="s">
        <v>2058</v>
      </c>
      <c r="H2262" s="8">
        <v>26071053</v>
      </c>
      <c r="I2262" s="8">
        <v>322936</v>
      </c>
      <c r="J2262" s="8">
        <v>16082812</v>
      </c>
      <c r="K2262" s="15">
        <v>1.03807</v>
      </c>
      <c r="L2262" s="13">
        <v>0</v>
      </c>
      <c r="M2262" s="12">
        <f t="shared" si="41"/>
        <v>42476801</v>
      </c>
    </row>
    <row r="2263" spans="1:13" x14ac:dyDescent="0.25">
      <c r="A2263" s="4" t="s">
        <v>12</v>
      </c>
      <c r="B2263" s="5">
        <v>30</v>
      </c>
      <c r="C2263" s="5">
        <v>24</v>
      </c>
      <c r="D2263" s="5">
        <v>1</v>
      </c>
      <c r="E2263" s="4">
        <v>1</v>
      </c>
      <c r="F2263" s="6">
        <v>3024011</v>
      </c>
      <c r="G2263" s="7" t="s">
        <v>2059</v>
      </c>
      <c r="H2263" s="8">
        <v>8907140</v>
      </c>
      <c r="I2263" s="8">
        <v>83203</v>
      </c>
      <c r="J2263" s="8">
        <v>6839010</v>
      </c>
      <c r="K2263" s="15">
        <v>1.109</v>
      </c>
      <c r="L2263" s="13">
        <v>0</v>
      </c>
      <c r="M2263" s="12">
        <f t="shared" si="41"/>
        <v>15829353</v>
      </c>
    </row>
    <row r="2264" spans="1:13" x14ac:dyDescent="0.25">
      <c r="A2264" s="4" t="s">
        <v>12</v>
      </c>
      <c r="B2264" s="5">
        <v>30</v>
      </c>
      <c r="C2264" s="5">
        <v>24</v>
      </c>
      <c r="D2264" s="5">
        <v>2</v>
      </c>
      <c r="E2264" s="4">
        <v>2</v>
      </c>
      <c r="F2264" s="6">
        <v>3024022</v>
      </c>
      <c r="G2264" s="7" t="s">
        <v>2060</v>
      </c>
      <c r="H2264" s="8">
        <v>33533706</v>
      </c>
      <c r="I2264" s="8">
        <v>1532444</v>
      </c>
      <c r="J2264" s="8">
        <v>6593387</v>
      </c>
      <c r="K2264" s="15">
        <v>1.0627</v>
      </c>
      <c r="L2264" s="13">
        <v>0</v>
      </c>
      <c r="M2264" s="12">
        <f t="shared" si="41"/>
        <v>41659537</v>
      </c>
    </row>
    <row r="2265" spans="1:13" x14ac:dyDescent="0.25">
      <c r="A2265" s="4" t="s">
        <v>12</v>
      </c>
      <c r="B2265" s="5">
        <v>30</v>
      </c>
      <c r="C2265" s="5">
        <v>24</v>
      </c>
      <c r="D2265" s="5">
        <v>3</v>
      </c>
      <c r="E2265" s="4">
        <v>2</v>
      </c>
      <c r="F2265" s="6">
        <v>3024032</v>
      </c>
      <c r="G2265" s="7" t="s">
        <v>2061</v>
      </c>
      <c r="H2265" s="8">
        <v>41468236</v>
      </c>
      <c r="I2265" s="8">
        <v>1184807</v>
      </c>
      <c r="J2265" s="8">
        <v>8384285</v>
      </c>
      <c r="K2265" s="15">
        <v>1.0945100000000001</v>
      </c>
      <c r="L2265" s="13">
        <v>0</v>
      </c>
      <c r="M2265" s="12">
        <f t="shared" si="41"/>
        <v>51037328</v>
      </c>
    </row>
    <row r="2266" spans="1:13" x14ac:dyDescent="0.25">
      <c r="A2266" s="4" t="s">
        <v>12</v>
      </c>
      <c r="B2266" s="5">
        <v>30</v>
      </c>
      <c r="C2266" s="5">
        <v>24</v>
      </c>
      <c r="D2266" s="5">
        <v>4</v>
      </c>
      <c r="E2266" s="4">
        <v>2</v>
      </c>
      <c r="F2266" s="6">
        <v>3024042</v>
      </c>
      <c r="G2266" s="7" t="s">
        <v>2059</v>
      </c>
      <c r="H2266" s="8">
        <v>14463485</v>
      </c>
      <c r="I2266" s="8">
        <v>114531</v>
      </c>
      <c r="J2266" s="8">
        <v>4361969</v>
      </c>
      <c r="K2266" s="15">
        <v>1.05094</v>
      </c>
      <c r="L2266" s="13">
        <v>0</v>
      </c>
      <c r="M2266" s="12">
        <f t="shared" si="41"/>
        <v>18939985</v>
      </c>
    </row>
    <row r="2267" spans="1:13" x14ac:dyDescent="0.25">
      <c r="A2267" s="4" t="s">
        <v>12</v>
      </c>
      <c r="B2267" s="5">
        <v>30</v>
      </c>
      <c r="C2267" s="5">
        <v>24</v>
      </c>
      <c r="D2267" s="5">
        <v>5</v>
      </c>
      <c r="E2267" s="4">
        <v>3</v>
      </c>
      <c r="F2267" s="6">
        <v>3024053</v>
      </c>
      <c r="G2267" s="7" t="s">
        <v>2062</v>
      </c>
      <c r="H2267" s="8">
        <v>16439561</v>
      </c>
      <c r="I2267" s="8">
        <v>127146</v>
      </c>
      <c r="J2267" s="8">
        <v>7428332</v>
      </c>
      <c r="K2267" s="15">
        <v>1.0479799999999999</v>
      </c>
      <c r="L2267" s="13">
        <v>0</v>
      </c>
      <c r="M2267" s="12">
        <f t="shared" si="41"/>
        <v>23995039</v>
      </c>
    </row>
    <row r="2268" spans="1:13" x14ac:dyDescent="0.25">
      <c r="A2268" s="4" t="s">
        <v>12</v>
      </c>
      <c r="B2268" s="5">
        <v>30</v>
      </c>
      <c r="C2268" s="5">
        <v>24</v>
      </c>
      <c r="D2268" s="5">
        <v>6</v>
      </c>
      <c r="E2268" s="4">
        <v>3</v>
      </c>
      <c r="F2268" s="6">
        <v>3024063</v>
      </c>
      <c r="G2268" s="7" t="s">
        <v>925</v>
      </c>
      <c r="H2268" s="8">
        <v>46543786</v>
      </c>
      <c r="I2268" s="8">
        <v>2150251</v>
      </c>
      <c r="J2268" s="8">
        <v>12597441</v>
      </c>
      <c r="K2268" s="15">
        <v>1.03451</v>
      </c>
      <c r="L2268" s="13">
        <v>0</v>
      </c>
      <c r="M2268" s="12">
        <f t="shared" si="41"/>
        <v>61291478</v>
      </c>
    </row>
    <row r="2269" spans="1:13" x14ac:dyDescent="0.25">
      <c r="A2269" s="4" t="s">
        <v>12</v>
      </c>
      <c r="B2269" s="5">
        <v>30</v>
      </c>
      <c r="C2269" s="5">
        <v>24</v>
      </c>
      <c r="D2269" s="5">
        <v>7</v>
      </c>
      <c r="E2269" s="4">
        <v>3</v>
      </c>
      <c r="F2269" s="6">
        <v>3024073</v>
      </c>
      <c r="G2269" s="7" t="s">
        <v>2063</v>
      </c>
      <c r="H2269" s="8">
        <v>130129724</v>
      </c>
      <c r="I2269" s="8">
        <v>4397740</v>
      </c>
      <c r="J2269" s="8">
        <v>5405823</v>
      </c>
      <c r="K2269" s="15">
        <v>1.0706899999999999</v>
      </c>
      <c r="L2269" s="13">
        <v>0</v>
      </c>
      <c r="M2269" s="12">
        <f t="shared" si="41"/>
        <v>139933287</v>
      </c>
    </row>
    <row r="2270" spans="1:13" x14ac:dyDescent="0.25">
      <c r="A2270" s="4" t="s">
        <v>12</v>
      </c>
      <c r="B2270" s="5">
        <v>30</v>
      </c>
      <c r="C2270" s="5">
        <v>24</v>
      </c>
      <c r="D2270" s="5">
        <v>8</v>
      </c>
      <c r="E2270" s="4">
        <v>3</v>
      </c>
      <c r="F2270" s="6">
        <v>3024083</v>
      </c>
      <c r="G2270" s="7" t="s">
        <v>2064</v>
      </c>
      <c r="H2270" s="8">
        <v>85722338</v>
      </c>
      <c r="I2270" s="8">
        <v>4387045</v>
      </c>
      <c r="J2270" s="8">
        <v>6593819</v>
      </c>
      <c r="K2270" s="15">
        <v>1.0558799999999999</v>
      </c>
      <c r="L2270" s="13">
        <v>0</v>
      </c>
      <c r="M2270" s="12">
        <f t="shared" si="41"/>
        <v>96703202</v>
      </c>
    </row>
    <row r="2271" spans="1:13" x14ac:dyDescent="0.25">
      <c r="A2271" s="4" t="s">
        <v>12</v>
      </c>
      <c r="B2271" s="5">
        <v>30</v>
      </c>
      <c r="C2271" s="5">
        <v>25</v>
      </c>
      <c r="D2271" s="5">
        <v>1</v>
      </c>
      <c r="E2271" s="4">
        <v>2</v>
      </c>
      <c r="F2271" s="6">
        <v>3025012</v>
      </c>
      <c r="G2271" s="7" t="s">
        <v>2065</v>
      </c>
      <c r="H2271" s="8">
        <v>12529646</v>
      </c>
      <c r="I2271" s="8">
        <v>72025</v>
      </c>
      <c r="J2271" s="8">
        <v>4244793</v>
      </c>
      <c r="K2271" s="15">
        <v>1.0578099999999999</v>
      </c>
      <c r="L2271" s="13">
        <v>0</v>
      </c>
      <c r="M2271" s="12">
        <f t="shared" si="41"/>
        <v>16846464</v>
      </c>
    </row>
    <row r="2272" spans="1:13" x14ac:dyDescent="0.25">
      <c r="A2272" s="4" t="s">
        <v>12</v>
      </c>
      <c r="B2272" s="5">
        <v>30</v>
      </c>
      <c r="C2272" s="5">
        <v>25</v>
      </c>
      <c r="D2272" s="5">
        <v>2</v>
      </c>
      <c r="E2272" s="4">
        <v>2</v>
      </c>
      <c r="F2272" s="6">
        <v>3025022</v>
      </c>
      <c r="G2272" s="7" t="s">
        <v>2066</v>
      </c>
      <c r="H2272" s="8">
        <v>26841858</v>
      </c>
      <c r="I2272" s="8">
        <v>190649</v>
      </c>
      <c r="J2272" s="8">
        <v>10483335</v>
      </c>
      <c r="K2272" s="15">
        <v>1.03226</v>
      </c>
      <c r="L2272" s="13">
        <v>0</v>
      </c>
      <c r="M2272" s="12">
        <f t="shared" si="41"/>
        <v>37515842</v>
      </c>
    </row>
    <row r="2273" spans="1:13" x14ac:dyDescent="0.25">
      <c r="A2273" s="4" t="s">
        <v>12</v>
      </c>
      <c r="B2273" s="5">
        <v>30</v>
      </c>
      <c r="C2273" s="5">
        <v>25</v>
      </c>
      <c r="D2273" s="5">
        <v>3</v>
      </c>
      <c r="E2273" s="4">
        <v>2</v>
      </c>
      <c r="F2273" s="6">
        <v>3025032</v>
      </c>
      <c r="G2273" s="7" t="s">
        <v>2067</v>
      </c>
      <c r="H2273" s="8">
        <v>29565842</v>
      </c>
      <c r="I2273" s="8">
        <v>476686</v>
      </c>
      <c r="J2273" s="8">
        <v>10730281</v>
      </c>
      <c r="K2273" s="15">
        <v>1.03138</v>
      </c>
      <c r="L2273" s="13">
        <v>0</v>
      </c>
      <c r="M2273" s="12">
        <f t="shared" si="41"/>
        <v>40772809</v>
      </c>
    </row>
    <row r="2274" spans="1:13" x14ac:dyDescent="0.25">
      <c r="A2274" s="4" t="s">
        <v>12</v>
      </c>
      <c r="B2274" s="5">
        <v>30</v>
      </c>
      <c r="C2274" s="5">
        <v>25</v>
      </c>
      <c r="D2274" s="5">
        <v>4</v>
      </c>
      <c r="E2274" s="4">
        <v>3</v>
      </c>
      <c r="F2274" s="6">
        <v>3025043</v>
      </c>
      <c r="G2274" s="7" t="s">
        <v>2068</v>
      </c>
      <c r="H2274" s="8">
        <v>153661183</v>
      </c>
      <c r="I2274" s="8">
        <v>9132631</v>
      </c>
      <c r="J2274" s="8">
        <v>5211115</v>
      </c>
      <c r="K2274" s="15">
        <v>1.0586800000000001</v>
      </c>
      <c r="L2274" s="13">
        <v>0</v>
      </c>
      <c r="M2274" s="12">
        <f t="shared" si="41"/>
        <v>168004929</v>
      </c>
    </row>
    <row r="2275" spans="1:13" x14ac:dyDescent="0.25">
      <c r="A2275" s="4" t="s">
        <v>12</v>
      </c>
      <c r="B2275" s="5">
        <v>30</v>
      </c>
      <c r="C2275" s="5">
        <v>25</v>
      </c>
      <c r="D2275" s="5">
        <v>5</v>
      </c>
      <c r="E2275" s="4">
        <v>2</v>
      </c>
      <c r="F2275" s="6">
        <v>3025052</v>
      </c>
      <c r="G2275" s="7" t="s">
        <v>2069</v>
      </c>
      <c r="H2275" s="8">
        <v>29700199</v>
      </c>
      <c r="I2275" s="8">
        <v>1068363</v>
      </c>
      <c r="J2275" s="8">
        <v>7721704</v>
      </c>
      <c r="K2275" s="15">
        <v>1.0636699999999999</v>
      </c>
      <c r="L2275" s="13">
        <v>0</v>
      </c>
      <c r="M2275" s="12">
        <f t="shared" si="41"/>
        <v>38490266</v>
      </c>
    </row>
    <row r="2276" spans="1:13" x14ac:dyDescent="0.25">
      <c r="A2276" s="4" t="s">
        <v>12</v>
      </c>
      <c r="B2276" s="5">
        <v>30</v>
      </c>
      <c r="C2276" s="5">
        <v>26</v>
      </c>
      <c r="D2276" s="5">
        <v>1</v>
      </c>
      <c r="E2276" s="4">
        <v>2</v>
      </c>
      <c r="F2276" s="6">
        <v>3026012</v>
      </c>
      <c r="G2276" s="7" t="s">
        <v>172</v>
      </c>
      <c r="H2276" s="8">
        <v>16932902</v>
      </c>
      <c r="I2276" s="8">
        <v>148075</v>
      </c>
      <c r="J2276" s="8">
        <v>5510036</v>
      </c>
      <c r="K2276" s="15">
        <v>1.01458</v>
      </c>
      <c r="L2276" s="13">
        <v>449755</v>
      </c>
      <c r="M2276" s="12">
        <f t="shared" si="41"/>
        <v>23040768</v>
      </c>
    </row>
    <row r="2277" spans="1:13" x14ac:dyDescent="0.25">
      <c r="A2277" s="4" t="s">
        <v>12</v>
      </c>
      <c r="B2277" s="5">
        <v>30</v>
      </c>
      <c r="C2277" s="5">
        <v>26</v>
      </c>
      <c r="D2277" s="5">
        <v>2</v>
      </c>
      <c r="E2277" s="4">
        <v>3</v>
      </c>
      <c r="F2277" s="6">
        <v>3026023</v>
      </c>
      <c r="G2277" s="7" t="s">
        <v>2070</v>
      </c>
      <c r="H2277" s="8">
        <v>19139062</v>
      </c>
      <c r="I2277" s="8">
        <v>298537</v>
      </c>
      <c r="J2277" s="8">
        <v>6655794</v>
      </c>
      <c r="K2277" s="15">
        <v>1.0683400000000001</v>
      </c>
      <c r="L2277" s="13">
        <v>0</v>
      </c>
      <c r="M2277" s="12">
        <f t="shared" si="41"/>
        <v>26093393</v>
      </c>
    </row>
    <row r="2278" spans="1:13" x14ac:dyDescent="0.25">
      <c r="A2278" s="4" t="s">
        <v>12</v>
      </c>
      <c r="B2278" s="5">
        <v>30</v>
      </c>
      <c r="C2278" s="5">
        <v>26</v>
      </c>
      <c r="D2278" s="5">
        <v>3</v>
      </c>
      <c r="E2278" s="4">
        <v>3</v>
      </c>
      <c r="F2278" s="6">
        <v>3026033</v>
      </c>
      <c r="G2278" s="7" t="s">
        <v>2071</v>
      </c>
      <c r="H2278" s="8">
        <v>27365619</v>
      </c>
      <c r="I2278" s="8">
        <v>479681</v>
      </c>
      <c r="J2278" s="8">
        <v>12001306</v>
      </c>
      <c r="K2278" s="15">
        <v>1.00318</v>
      </c>
      <c r="L2278" s="13">
        <v>1314589</v>
      </c>
      <c r="M2278" s="12">
        <f t="shared" si="41"/>
        <v>41161195</v>
      </c>
    </row>
    <row r="2279" spans="1:13" x14ac:dyDescent="0.25">
      <c r="A2279" s="4" t="s">
        <v>12</v>
      </c>
      <c r="B2279" s="5">
        <v>30</v>
      </c>
      <c r="C2279" s="5">
        <v>26</v>
      </c>
      <c r="D2279" s="5">
        <v>4</v>
      </c>
      <c r="E2279" s="4">
        <v>3</v>
      </c>
      <c r="F2279" s="6">
        <v>3026043</v>
      </c>
      <c r="G2279" s="7" t="s">
        <v>2072</v>
      </c>
      <c r="H2279" s="8">
        <v>175514621</v>
      </c>
      <c r="I2279" s="8">
        <v>6015358</v>
      </c>
      <c r="J2279" s="8">
        <v>25007623</v>
      </c>
      <c r="K2279" s="15">
        <v>1.08846</v>
      </c>
      <c r="L2279" s="13">
        <v>0</v>
      </c>
      <c r="M2279" s="12">
        <f t="shared" si="41"/>
        <v>206537602</v>
      </c>
    </row>
    <row r="2280" spans="1:13" x14ac:dyDescent="0.25">
      <c r="A2280" s="4" t="s">
        <v>12</v>
      </c>
      <c r="B2280" s="5">
        <v>30</v>
      </c>
      <c r="C2280" s="5">
        <v>27</v>
      </c>
      <c r="D2280" s="5">
        <v>1</v>
      </c>
      <c r="E2280" s="4">
        <v>1</v>
      </c>
      <c r="F2280" s="6">
        <v>3027011</v>
      </c>
      <c r="G2280" s="7" t="s">
        <v>2073</v>
      </c>
      <c r="H2280" s="8">
        <v>99571123</v>
      </c>
      <c r="I2280" s="8">
        <v>5428717</v>
      </c>
      <c r="J2280" s="8">
        <v>0</v>
      </c>
      <c r="K2280" s="15">
        <v>1.05061</v>
      </c>
      <c r="L2280" s="13">
        <v>0</v>
      </c>
      <c r="M2280" s="12">
        <f t="shared" si="41"/>
        <v>104999840</v>
      </c>
    </row>
    <row r="2281" spans="1:13" x14ac:dyDescent="0.25">
      <c r="A2281" s="4" t="s">
        <v>12</v>
      </c>
      <c r="B2281" s="5">
        <v>30</v>
      </c>
      <c r="C2281" s="5">
        <v>27</v>
      </c>
      <c r="D2281" s="5">
        <v>2</v>
      </c>
      <c r="E2281" s="4">
        <v>2</v>
      </c>
      <c r="F2281" s="6">
        <v>3027022</v>
      </c>
      <c r="G2281" s="7" t="s">
        <v>2074</v>
      </c>
      <c r="H2281" s="8">
        <v>20437785</v>
      </c>
      <c r="I2281" s="8">
        <v>134706</v>
      </c>
      <c r="J2281" s="8">
        <v>3878011</v>
      </c>
      <c r="K2281" s="15">
        <v>1.0162899999999999</v>
      </c>
      <c r="L2281" s="13">
        <v>538499</v>
      </c>
      <c r="M2281" s="12">
        <f t="shared" si="41"/>
        <v>24989001</v>
      </c>
    </row>
    <row r="2282" spans="1:13" x14ac:dyDescent="0.25">
      <c r="A2282" s="4" t="s">
        <v>12</v>
      </c>
      <c r="B2282" s="5">
        <v>30</v>
      </c>
      <c r="C2282" s="5">
        <v>27</v>
      </c>
      <c r="D2282" s="5">
        <v>3</v>
      </c>
      <c r="E2282" s="4">
        <v>3</v>
      </c>
      <c r="F2282" s="6">
        <v>3027033</v>
      </c>
      <c r="G2282" s="7" t="s">
        <v>771</v>
      </c>
      <c r="H2282" s="8">
        <v>16543572</v>
      </c>
      <c r="I2282" s="8">
        <v>609181</v>
      </c>
      <c r="J2282" s="8">
        <v>9536043</v>
      </c>
      <c r="K2282" s="15">
        <v>1.03494</v>
      </c>
      <c r="L2282" s="13">
        <v>0</v>
      </c>
      <c r="M2282" s="12">
        <f t="shared" si="41"/>
        <v>26688796</v>
      </c>
    </row>
    <row r="2283" spans="1:13" x14ac:dyDescent="0.25">
      <c r="A2283" s="4" t="s">
        <v>12</v>
      </c>
      <c r="B2283" s="5">
        <v>30</v>
      </c>
      <c r="C2283" s="5">
        <v>27</v>
      </c>
      <c r="D2283" s="5">
        <v>4</v>
      </c>
      <c r="E2283" s="4">
        <v>2</v>
      </c>
      <c r="F2283" s="6">
        <v>3027042</v>
      </c>
      <c r="G2283" s="7" t="s">
        <v>2075</v>
      </c>
      <c r="H2283" s="8">
        <v>14321392</v>
      </c>
      <c r="I2283" s="8">
        <v>63238</v>
      </c>
      <c r="J2283" s="8">
        <v>12903893</v>
      </c>
      <c r="K2283" s="15">
        <v>1.0434600000000001</v>
      </c>
      <c r="L2283" s="13">
        <v>0</v>
      </c>
      <c r="M2283" s="12">
        <f t="shared" si="41"/>
        <v>27288523</v>
      </c>
    </row>
    <row r="2284" spans="1:13" x14ac:dyDescent="0.25">
      <c r="A2284" s="4" t="s">
        <v>12</v>
      </c>
      <c r="B2284" s="5">
        <v>30</v>
      </c>
      <c r="C2284" s="5">
        <v>27</v>
      </c>
      <c r="D2284" s="5">
        <v>5</v>
      </c>
      <c r="E2284" s="4">
        <v>2</v>
      </c>
      <c r="F2284" s="6">
        <v>3027052</v>
      </c>
      <c r="G2284" s="7" t="s">
        <v>2076</v>
      </c>
      <c r="H2284" s="8">
        <v>20023273</v>
      </c>
      <c r="I2284" s="8">
        <v>604355</v>
      </c>
      <c r="J2284" s="8">
        <v>9144653</v>
      </c>
      <c r="K2284" s="15">
        <v>1.0670500000000001</v>
      </c>
      <c r="L2284" s="13">
        <v>0</v>
      </c>
      <c r="M2284" s="12">
        <f t="shared" si="41"/>
        <v>29772281</v>
      </c>
    </row>
    <row r="2285" spans="1:13" x14ac:dyDescent="0.25">
      <c r="A2285" s="4" t="s">
        <v>12</v>
      </c>
      <c r="B2285" s="5">
        <v>30</v>
      </c>
      <c r="C2285" s="5">
        <v>27</v>
      </c>
      <c r="D2285" s="5">
        <v>6</v>
      </c>
      <c r="E2285" s="4">
        <v>2</v>
      </c>
      <c r="F2285" s="6">
        <v>3027062</v>
      </c>
      <c r="G2285" s="7" t="s">
        <v>2077</v>
      </c>
      <c r="H2285" s="8">
        <v>11953380</v>
      </c>
      <c r="I2285" s="8">
        <v>359854</v>
      </c>
      <c r="J2285" s="8">
        <v>0</v>
      </c>
      <c r="K2285" s="15">
        <v>1.08582</v>
      </c>
      <c r="L2285" s="13">
        <v>0</v>
      </c>
      <c r="M2285" s="12">
        <f t="shared" si="41"/>
        <v>12313234</v>
      </c>
    </row>
    <row r="2286" spans="1:13" x14ac:dyDescent="0.25">
      <c r="A2286" s="4" t="s">
        <v>12</v>
      </c>
      <c r="B2286" s="5">
        <v>30</v>
      </c>
      <c r="C2286" s="5">
        <v>27</v>
      </c>
      <c r="D2286" s="5">
        <v>7</v>
      </c>
      <c r="E2286" s="4">
        <v>3</v>
      </c>
      <c r="F2286" s="6">
        <v>3027073</v>
      </c>
      <c r="G2286" s="7" t="s">
        <v>2078</v>
      </c>
      <c r="H2286" s="8">
        <v>29515051</v>
      </c>
      <c r="I2286" s="8">
        <v>587598</v>
      </c>
      <c r="J2286" s="8">
        <v>17759647</v>
      </c>
      <c r="K2286" s="15">
        <v>1.01461</v>
      </c>
      <c r="L2286" s="13">
        <v>825754</v>
      </c>
      <c r="M2286" s="12">
        <f t="shared" si="41"/>
        <v>48688050</v>
      </c>
    </row>
    <row r="2287" spans="1:13" x14ac:dyDescent="0.25">
      <c r="A2287" s="4" t="s">
        <v>12</v>
      </c>
      <c r="B2287" s="5">
        <v>30</v>
      </c>
      <c r="C2287" s="5">
        <v>27</v>
      </c>
      <c r="D2287" s="5">
        <v>8</v>
      </c>
      <c r="E2287" s="4">
        <v>2</v>
      </c>
      <c r="F2287" s="6">
        <v>3027082</v>
      </c>
      <c r="G2287" s="7" t="s">
        <v>2073</v>
      </c>
      <c r="H2287" s="8">
        <v>39329034</v>
      </c>
      <c r="I2287" s="8">
        <v>217100</v>
      </c>
      <c r="J2287" s="8">
        <v>9238792</v>
      </c>
      <c r="K2287" s="15">
        <v>1.0444100000000001</v>
      </c>
      <c r="L2287" s="13">
        <v>0</v>
      </c>
      <c r="M2287" s="12">
        <f t="shared" si="41"/>
        <v>48784926</v>
      </c>
    </row>
    <row r="2288" spans="1:13" x14ac:dyDescent="0.25">
      <c r="A2288" s="4" t="s">
        <v>12</v>
      </c>
      <c r="B2288" s="5">
        <v>30</v>
      </c>
      <c r="C2288" s="5">
        <v>27</v>
      </c>
      <c r="D2288" s="5">
        <v>9</v>
      </c>
      <c r="E2288" s="4">
        <v>2</v>
      </c>
      <c r="F2288" s="6">
        <v>3027092</v>
      </c>
      <c r="G2288" s="7" t="s">
        <v>2079</v>
      </c>
      <c r="H2288" s="8">
        <v>24734465</v>
      </c>
      <c r="I2288" s="8">
        <v>142108</v>
      </c>
      <c r="J2288" s="8">
        <v>14102346</v>
      </c>
      <c r="K2288" s="15">
        <v>1.0101100000000001</v>
      </c>
      <c r="L2288" s="13">
        <v>914822</v>
      </c>
      <c r="M2288" s="12">
        <f t="shared" si="41"/>
        <v>39893741</v>
      </c>
    </row>
    <row r="2289" spans="1:13" x14ac:dyDescent="0.25">
      <c r="A2289" s="4" t="s">
        <v>12</v>
      </c>
      <c r="B2289" s="5">
        <v>30</v>
      </c>
      <c r="C2289" s="5">
        <v>28</v>
      </c>
      <c r="D2289" s="5">
        <v>1</v>
      </c>
      <c r="E2289" s="4">
        <v>1</v>
      </c>
      <c r="F2289" s="6">
        <v>3028011</v>
      </c>
      <c r="G2289" s="7" t="s">
        <v>2080</v>
      </c>
      <c r="H2289" s="8">
        <v>98619044</v>
      </c>
      <c r="I2289" s="8">
        <v>3520142</v>
      </c>
      <c r="J2289" s="8">
        <v>20841197</v>
      </c>
      <c r="K2289" s="15">
        <v>1.1079300000000001</v>
      </c>
      <c r="L2289" s="13">
        <v>0</v>
      </c>
      <c r="M2289" s="12">
        <f t="shared" si="41"/>
        <v>122980383</v>
      </c>
    </row>
    <row r="2290" spans="1:13" x14ac:dyDescent="0.25">
      <c r="A2290" s="4" t="s">
        <v>12</v>
      </c>
      <c r="B2290" s="5">
        <v>30</v>
      </c>
      <c r="C2290" s="5">
        <v>28</v>
      </c>
      <c r="D2290" s="5">
        <v>2</v>
      </c>
      <c r="E2290" s="4">
        <v>2</v>
      </c>
      <c r="F2290" s="6">
        <v>3028022</v>
      </c>
      <c r="G2290" s="7" t="s">
        <v>2081</v>
      </c>
      <c r="H2290" s="8">
        <v>13819478</v>
      </c>
      <c r="I2290" s="8">
        <v>201260</v>
      </c>
      <c r="J2290" s="8">
        <v>9877206</v>
      </c>
      <c r="K2290" s="15">
        <v>1.0502</v>
      </c>
      <c r="L2290" s="13">
        <v>0</v>
      </c>
      <c r="M2290" s="12">
        <f t="shared" si="41"/>
        <v>23897944</v>
      </c>
    </row>
    <row r="2291" spans="1:13" x14ac:dyDescent="0.25">
      <c r="A2291" s="4" t="s">
        <v>12</v>
      </c>
      <c r="B2291" s="5">
        <v>30</v>
      </c>
      <c r="C2291" s="5">
        <v>28</v>
      </c>
      <c r="D2291" s="5">
        <v>3</v>
      </c>
      <c r="E2291" s="4">
        <v>3</v>
      </c>
      <c r="F2291" s="6">
        <v>3028033</v>
      </c>
      <c r="G2291" s="7" t="s">
        <v>2082</v>
      </c>
      <c r="H2291" s="8">
        <v>19657214</v>
      </c>
      <c r="I2291" s="8">
        <v>466469</v>
      </c>
      <c r="J2291" s="8">
        <v>13422780</v>
      </c>
      <c r="K2291" s="15">
        <v>1.0234300000000001</v>
      </c>
      <c r="L2291" s="13">
        <v>296761</v>
      </c>
      <c r="M2291" s="12">
        <f t="shared" si="41"/>
        <v>33843224</v>
      </c>
    </row>
    <row r="2292" spans="1:13" x14ac:dyDescent="0.25">
      <c r="A2292" s="4" t="s">
        <v>12</v>
      </c>
      <c r="B2292" s="5">
        <v>30</v>
      </c>
      <c r="C2292" s="5">
        <v>28</v>
      </c>
      <c r="D2292" s="5">
        <v>4</v>
      </c>
      <c r="E2292" s="4">
        <v>2</v>
      </c>
      <c r="F2292" s="6">
        <v>3028042</v>
      </c>
      <c r="G2292" s="7" t="s">
        <v>2083</v>
      </c>
      <c r="H2292" s="8">
        <v>17907343</v>
      </c>
      <c r="I2292" s="8">
        <v>508024</v>
      </c>
      <c r="J2292" s="8">
        <v>6789801</v>
      </c>
      <c r="K2292" s="15">
        <v>1.0368599999999999</v>
      </c>
      <c r="L2292" s="13">
        <v>0</v>
      </c>
      <c r="M2292" s="12">
        <f t="shared" si="41"/>
        <v>25205168</v>
      </c>
    </row>
    <row r="2293" spans="1:13" x14ac:dyDescent="0.25">
      <c r="A2293" s="4" t="s">
        <v>12</v>
      </c>
      <c r="B2293" s="5">
        <v>30</v>
      </c>
      <c r="C2293" s="5">
        <v>28</v>
      </c>
      <c r="D2293" s="5">
        <v>5</v>
      </c>
      <c r="E2293" s="4">
        <v>3</v>
      </c>
      <c r="F2293" s="6">
        <v>3028053</v>
      </c>
      <c r="G2293" s="7" t="s">
        <v>2084</v>
      </c>
      <c r="H2293" s="8">
        <v>35400034</v>
      </c>
      <c r="I2293" s="8">
        <v>948612</v>
      </c>
      <c r="J2293" s="8">
        <v>7940136</v>
      </c>
      <c r="K2293" s="15">
        <v>1.0452600000000001</v>
      </c>
      <c r="L2293" s="13">
        <v>0</v>
      </c>
      <c r="M2293" s="12">
        <f t="shared" si="41"/>
        <v>44288782</v>
      </c>
    </row>
    <row r="2294" spans="1:13" x14ac:dyDescent="0.25">
      <c r="A2294" s="4" t="s">
        <v>12</v>
      </c>
      <c r="B2294" s="5">
        <v>30</v>
      </c>
      <c r="C2294" s="5">
        <v>28</v>
      </c>
      <c r="D2294" s="5">
        <v>6</v>
      </c>
      <c r="E2294" s="4">
        <v>2</v>
      </c>
      <c r="F2294" s="6">
        <v>3028062</v>
      </c>
      <c r="G2294" s="7" t="s">
        <v>2085</v>
      </c>
      <c r="H2294" s="8">
        <v>7109026</v>
      </c>
      <c r="I2294" s="8">
        <v>19980</v>
      </c>
      <c r="J2294" s="8">
        <v>6294897</v>
      </c>
      <c r="K2294" s="15">
        <v>1.0150999999999999</v>
      </c>
      <c r="L2294" s="13">
        <v>229705</v>
      </c>
      <c r="M2294" s="12">
        <f t="shared" si="41"/>
        <v>13653608</v>
      </c>
    </row>
    <row r="2295" spans="1:13" x14ac:dyDescent="0.25">
      <c r="A2295" s="4" t="s">
        <v>12</v>
      </c>
      <c r="B2295" s="5">
        <v>30</v>
      </c>
      <c r="C2295" s="5">
        <v>28</v>
      </c>
      <c r="D2295" s="5">
        <v>7</v>
      </c>
      <c r="E2295" s="4">
        <v>2</v>
      </c>
      <c r="F2295" s="6">
        <v>3028072</v>
      </c>
      <c r="G2295" s="7" t="s">
        <v>2080</v>
      </c>
      <c r="H2295" s="8">
        <v>36798531</v>
      </c>
      <c r="I2295" s="8">
        <v>761092</v>
      </c>
      <c r="J2295" s="8">
        <v>22817554</v>
      </c>
      <c r="K2295" s="15">
        <v>1.06898</v>
      </c>
      <c r="L2295" s="13">
        <v>0</v>
      </c>
      <c r="M2295" s="12">
        <f t="shared" si="41"/>
        <v>60377177</v>
      </c>
    </row>
    <row r="2296" spans="1:13" x14ac:dyDescent="0.25">
      <c r="A2296" s="4" t="s">
        <v>12</v>
      </c>
      <c r="B2296" s="5">
        <v>30</v>
      </c>
      <c r="C2296" s="5">
        <v>29</v>
      </c>
      <c r="D2296" s="5">
        <v>1</v>
      </c>
      <c r="E2296" s="4">
        <v>2</v>
      </c>
      <c r="F2296" s="6">
        <v>3029012</v>
      </c>
      <c r="G2296" s="7" t="s">
        <v>2086</v>
      </c>
      <c r="H2296" s="8">
        <v>40455247</v>
      </c>
      <c r="I2296" s="8">
        <v>344866</v>
      </c>
      <c r="J2296" s="8">
        <v>34880548</v>
      </c>
      <c r="K2296" s="15">
        <v>1.05308</v>
      </c>
      <c r="L2296" s="13">
        <v>0</v>
      </c>
      <c r="M2296" s="12">
        <f t="shared" si="41"/>
        <v>75680661</v>
      </c>
    </row>
    <row r="2297" spans="1:13" x14ac:dyDescent="0.25">
      <c r="A2297" s="4" t="s">
        <v>12</v>
      </c>
      <c r="B2297" s="5">
        <v>30</v>
      </c>
      <c r="C2297" s="5">
        <v>29</v>
      </c>
      <c r="D2297" s="5">
        <v>2</v>
      </c>
      <c r="E2297" s="4">
        <v>2</v>
      </c>
      <c r="F2297" s="6">
        <v>3029022</v>
      </c>
      <c r="G2297" s="7" t="s">
        <v>2087</v>
      </c>
      <c r="H2297" s="8">
        <v>46799135</v>
      </c>
      <c r="I2297" s="8">
        <v>2595655</v>
      </c>
      <c r="J2297" s="8">
        <v>7531252</v>
      </c>
      <c r="K2297" s="15">
        <v>1.04051</v>
      </c>
      <c r="L2297" s="13">
        <v>0</v>
      </c>
      <c r="M2297" s="12">
        <f t="shared" si="41"/>
        <v>56926042</v>
      </c>
    </row>
    <row r="2298" spans="1:13" x14ac:dyDescent="0.25">
      <c r="A2298" s="4" t="s">
        <v>12</v>
      </c>
      <c r="B2298" s="5">
        <v>30</v>
      </c>
      <c r="C2298" s="5">
        <v>29</v>
      </c>
      <c r="D2298" s="5">
        <v>3</v>
      </c>
      <c r="E2298" s="4">
        <v>3</v>
      </c>
      <c r="F2298" s="6">
        <v>3029033</v>
      </c>
      <c r="G2298" s="7" t="s">
        <v>2088</v>
      </c>
      <c r="H2298" s="8">
        <v>122441738</v>
      </c>
      <c r="I2298" s="8">
        <v>6178852</v>
      </c>
      <c r="J2298" s="8">
        <v>8776917</v>
      </c>
      <c r="K2298" s="15">
        <v>1.07847</v>
      </c>
      <c r="L2298" s="13">
        <v>0</v>
      </c>
      <c r="M2298" s="12">
        <f t="shared" si="41"/>
        <v>137397507</v>
      </c>
    </row>
    <row r="2299" spans="1:13" x14ac:dyDescent="0.25">
      <c r="A2299" s="4" t="s">
        <v>12</v>
      </c>
      <c r="B2299" s="5">
        <v>30</v>
      </c>
      <c r="C2299" s="5">
        <v>30</v>
      </c>
      <c r="D2299" s="5">
        <v>1</v>
      </c>
      <c r="E2299" s="4">
        <v>2</v>
      </c>
      <c r="F2299" s="6">
        <v>3030012</v>
      </c>
      <c r="G2299" s="7" t="s">
        <v>2089</v>
      </c>
      <c r="H2299" s="8">
        <v>16691976</v>
      </c>
      <c r="I2299" s="8">
        <v>183811</v>
      </c>
      <c r="J2299" s="8">
        <v>10460483</v>
      </c>
      <c r="K2299" s="15">
        <v>1.02274</v>
      </c>
      <c r="L2299" s="13">
        <v>257646</v>
      </c>
      <c r="M2299" s="12">
        <f t="shared" si="41"/>
        <v>27593916</v>
      </c>
    </row>
    <row r="2300" spans="1:13" x14ac:dyDescent="0.25">
      <c r="A2300" s="4" t="s">
        <v>12</v>
      </c>
      <c r="B2300" s="5">
        <v>30</v>
      </c>
      <c r="C2300" s="5">
        <v>30</v>
      </c>
      <c r="D2300" s="5">
        <v>2</v>
      </c>
      <c r="E2300" s="4">
        <v>3</v>
      </c>
      <c r="F2300" s="6">
        <v>3030023</v>
      </c>
      <c r="G2300" s="7" t="s">
        <v>2090</v>
      </c>
      <c r="H2300" s="8">
        <v>34066884</v>
      </c>
      <c r="I2300" s="8">
        <v>476365</v>
      </c>
      <c r="J2300" s="8">
        <v>7025661</v>
      </c>
      <c r="K2300" s="15">
        <v>1.0141500000000001</v>
      </c>
      <c r="L2300" s="13">
        <v>875830</v>
      </c>
      <c r="M2300" s="12">
        <f t="shared" si="41"/>
        <v>42444740</v>
      </c>
    </row>
    <row r="2301" spans="1:13" x14ac:dyDescent="0.25">
      <c r="A2301" s="4" t="s">
        <v>12</v>
      </c>
      <c r="B2301" s="5">
        <v>30</v>
      </c>
      <c r="C2301" s="5">
        <v>30</v>
      </c>
      <c r="D2301" s="5">
        <v>3</v>
      </c>
      <c r="E2301" s="4">
        <v>3</v>
      </c>
      <c r="F2301" s="6">
        <v>3030033</v>
      </c>
      <c r="G2301" s="7" t="s">
        <v>2091</v>
      </c>
      <c r="H2301" s="8">
        <v>34496441</v>
      </c>
      <c r="I2301" s="8">
        <v>1032094</v>
      </c>
      <c r="J2301" s="8">
        <v>1352970</v>
      </c>
      <c r="K2301" s="15">
        <v>1.0602</v>
      </c>
      <c r="L2301" s="13">
        <v>0</v>
      </c>
      <c r="M2301" s="12">
        <f t="shared" si="41"/>
        <v>36881505</v>
      </c>
    </row>
    <row r="2302" spans="1:13" x14ac:dyDescent="0.25">
      <c r="A2302" s="4" t="s">
        <v>12</v>
      </c>
      <c r="B2302" s="5">
        <v>30</v>
      </c>
      <c r="C2302" s="5">
        <v>30</v>
      </c>
      <c r="D2302" s="5">
        <v>4</v>
      </c>
      <c r="E2302" s="4">
        <v>3</v>
      </c>
      <c r="F2302" s="6">
        <v>3030043</v>
      </c>
      <c r="G2302" s="7" t="s">
        <v>2092</v>
      </c>
      <c r="H2302" s="8">
        <v>19535988</v>
      </c>
      <c r="I2302" s="8">
        <v>274561</v>
      </c>
      <c r="J2302" s="8">
        <v>12315208</v>
      </c>
      <c r="K2302" s="15">
        <v>1.0464899999999999</v>
      </c>
      <c r="L2302" s="13">
        <v>0</v>
      </c>
      <c r="M2302" s="12">
        <f t="shared" si="41"/>
        <v>32125757</v>
      </c>
    </row>
    <row r="2303" spans="1:13" x14ac:dyDescent="0.25">
      <c r="A2303" s="4" t="s">
        <v>12</v>
      </c>
      <c r="B2303" s="5">
        <v>30</v>
      </c>
      <c r="C2303" s="5">
        <v>30</v>
      </c>
      <c r="D2303" s="5">
        <v>5</v>
      </c>
      <c r="E2303" s="4">
        <v>3</v>
      </c>
      <c r="F2303" s="6">
        <v>3030053</v>
      </c>
      <c r="G2303" s="7" t="s">
        <v>2093</v>
      </c>
      <c r="H2303" s="8">
        <v>206639880</v>
      </c>
      <c r="I2303" s="8">
        <v>12808591</v>
      </c>
      <c r="J2303" s="8">
        <v>9014908</v>
      </c>
      <c r="K2303" s="15">
        <v>1.0649999999999999</v>
      </c>
      <c r="L2303" s="13">
        <v>0</v>
      </c>
      <c r="M2303" s="12">
        <f t="shared" si="41"/>
        <v>228463379</v>
      </c>
    </row>
    <row r="2304" spans="1:13" x14ac:dyDescent="0.25">
      <c r="A2304" s="4" t="s">
        <v>12</v>
      </c>
      <c r="B2304" s="5">
        <v>30</v>
      </c>
      <c r="C2304" s="5">
        <v>31</v>
      </c>
      <c r="D2304" s="5">
        <v>1</v>
      </c>
      <c r="E2304" s="4">
        <v>1</v>
      </c>
      <c r="F2304" s="6">
        <v>3031011</v>
      </c>
      <c r="G2304" s="7" t="s">
        <v>2094</v>
      </c>
      <c r="H2304" s="8">
        <v>68176044</v>
      </c>
      <c r="I2304" s="8">
        <v>11115322</v>
      </c>
      <c r="J2304" s="8">
        <v>6558732</v>
      </c>
      <c r="K2304" s="15">
        <v>1.08935</v>
      </c>
      <c r="L2304" s="13">
        <v>0</v>
      </c>
      <c r="M2304" s="12">
        <f t="shared" si="41"/>
        <v>85850098</v>
      </c>
    </row>
    <row r="2305" spans="1:13" x14ac:dyDescent="0.25">
      <c r="A2305" s="4" t="s">
        <v>12</v>
      </c>
      <c r="B2305" s="5">
        <v>30</v>
      </c>
      <c r="C2305" s="5">
        <v>31</v>
      </c>
      <c r="D2305" s="5">
        <v>2</v>
      </c>
      <c r="E2305" s="4">
        <v>3</v>
      </c>
      <c r="F2305" s="6">
        <v>3031023</v>
      </c>
      <c r="G2305" s="7" t="s">
        <v>2095</v>
      </c>
      <c r="H2305" s="8">
        <v>32502787</v>
      </c>
      <c r="I2305" s="8">
        <v>1000949</v>
      </c>
      <c r="J2305" s="8">
        <v>16073317</v>
      </c>
      <c r="K2305" s="15">
        <v>1.02942</v>
      </c>
      <c r="L2305" s="13">
        <v>36896</v>
      </c>
      <c r="M2305" s="12">
        <f t="shared" si="41"/>
        <v>49613949</v>
      </c>
    </row>
    <row r="2306" spans="1:13" x14ac:dyDescent="0.25">
      <c r="A2306" s="4" t="s">
        <v>12</v>
      </c>
      <c r="B2306" s="5">
        <v>30</v>
      </c>
      <c r="C2306" s="5">
        <v>31</v>
      </c>
      <c r="D2306" s="5">
        <v>3</v>
      </c>
      <c r="E2306" s="4">
        <v>3</v>
      </c>
      <c r="F2306" s="6">
        <v>3031033</v>
      </c>
      <c r="G2306" s="7" t="s">
        <v>2096</v>
      </c>
      <c r="H2306" s="8">
        <v>24217532</v>
      </c>
      <c r="I2306" s="8">
        <v>327046</v>
      </c>
      <c r="J2306" s="8">
        <v>14194260</v>
      </c>
      <c r="K2306" s="15">
        <v>1.05446</v>
      </c>
      <c r="L2306" s="13">
        <v>0</v>
      </c>
      <c r="M2306" s="12">
        <f t="shared" si="41"/>
        <v>38738838</v>
      </c>
    </row>
    <row r="2307" spans="1:13" x14ac:dyDescent="0.25">
      <c r="A2307" s="4" t="s">
        <v>12</v>
      </c>
      <c r="B2307" s="5">
        <v>30</v>
      </c>
      <c r="C2307" s="5">
        <v>31</v>
      </c>
      <c r="D2307" s="5">
        <v>4</v>
      </c>
      <c r="E2307" s="4">
        <v>2</v>
      </c>
      <c r="F2307" s="6">
        <v>3031042</v>
      </c>
      <c r="G2307" s="7" t="s">
        <v>2097</v>
      </c>
      <c r="H2307" s="8">
        <v>13189028</v>
      </c>
      <c r="I2307" s="8">
        <v>427172</v>
      </c>
      <c r="J2307" s="8">
        <v>14448190</v>
      </c>
      <c r="K2307" s="15">
        <v>1.04877</v>
      </c>
      <c r="L2307" s="13">
        <v>0</v>
      </c>
      <c r="M2307" s="12">
        <f t="shared" si="41"/>
        <v>28064390</v>
      </c>
    </row>
    <row r="2308" spans="1:13" x14ac:dyDescent="0.25">
      <c r="A2308" s="4" t="s">
        <v>12</v>
      </c>
      <c r="B2308" s="5">
        <v>30</v>
      </c>
      <c r="C2308" s="5">
        <v>31</v>
      </c>
      <c r="D2308" s="5">
        <v>5</v>
      </c>
      <c r="E2308" s="4">
        <v>3</v>
      </c>
      <c r="F2308" s="6">
        <v>3031053</v>
      </c>
      <c r="G2308" s="7" t="s">
        <v>2098</v>
      </c>
      <c r="H2308" s="8">
        <v>22798275</v>
      </c>
      <c r="I2308" s="8">
        <v>269195</v>
      </c>
      <c r="J2308" s="8">
        <v>14084153</v>
      </c>
      <c r="K2308" s="15">
        <v>1.0402400000000001</v>
      </c>
      <c r="L2308" s="13">
        <v>0</v>
      </c>
      <c r="M2308" s="12">
        <f t="shared" si="41"/>
        <v>37151623</v>
      </c>
    </row>
    <row r="2309" spans="1:13" x14ac:dyDescent="0.25">
      <c r="A2309" s="4" t="s">
        <v>12</v>
      </c>
      <c r="B2309" s="5">
        <v>30</v>
      </c>
      <c r="C2309" s="5">
        <v>31</v>
      </c>
      <c r="D2309" s="5">
        <v>6</v>
      </c>
      <c r="E2309" s="4">
        <v>2</v>
      </c>
      <c r="F2309" s="6">
        <v>3031062</v>
      </c>
      <c r="G2309" s="7" t="s">
        <v>2099</v>
      </c>
      <c r="H2309" s="8">
        <v>7941507</v>
      </c>
      <c r="I2309" s="8">
        <v>18064</v>
      </c>
      <c r="J2309" s="8">
        <v>5565424</v>
      </c>
      <c r="K2309" s="15">
        <v>1.0277700000000001</v>
      </c>
      <c r="L2309" s="13">
        <v>37839</v>
      </c>
      <c r="M2309" s="12">
        <f t="shared" si="41"/>
        <v>13562834</v>
      </c>
    </row>
    <row r="2310" spans="1:13" x14ac:dyDescent="0.25">
      <c r="A2310" s="4" t="s">
        <v>12</v>
      </c>
      <c r="B2310" s="5">
        <v>30</v>
      </c>
      <c r="C2310" s="5">
        <v>31</v>
      </c>
      <c r="D2310" s="5">
        <v>7</v>
      </c>
      <c r="E2310" s="4">
        <v>2</v>
      </c>
      <c r="F2310" s="6">
        <v>3031072</v>
      </c>
      <c r="G2310" s="7" t="s">
        <v>171</v>
      </c>
      <c r="H2310" s="8">
        <v>12874306</v>
      </c>
      <c r="I2310" s="8">
        <v>319966</v>
      </c>
      <c r="J2310" s="8">
        <v>10863573</v>
      </c>
      <c r="K2310" s="15">
        <v>1.0580099999999999</v>
      </c>
      <c r="L2310" s="13">
        <v>0</v>
      </c>
      <c r="M2310" s="12">
        <f t="shared" si="41"/>
        <v>24057845</v>
      </c>
    </row>
    <row r="2311" spans="1:13" x14ac:dyDescent="0.25">
      <c r="A2311" s="4" t="s">
        <v>12</v>
      </c>
      <c r="B2311" s="5">
        <v>30</v>
      </c>
      <c r="C2311" s="5">
        <v>31</v>
      </c>
      <c r="D2311" s="5">
        <v>8</v>
      </c>
      <c r="E2311" s="4">
        <v>2</v>
      </c>
      <c r="F2311" s="6">
        <v>3031082</v>
      </c>
      <c r="G2311" s="7" t="s">
        <v>2094</v>
      </c>
      <c r="H2311" s="8">
        <v>28835646</v>
      </c>
      <c r="I2311" s="8">
        <v>402275</v>
      </c>
      <c r="J2311" s="8">
        <v>14400875</v>
      </c>
      <c r="K2311" s="15">
        <v>1.0279199999999999</v>
      </c>
      <c r="L2311" s="13">
        <v>114751</v>
      </c>
      <c r="M2311" s="12">
        <f t="shared" si="41"/>
        <v>43753547</v>
      </c>
    </row>
    <row r="2312" spans="1:13" x14ac:dyDescent="0.25">
      <c r="A2312" s="4" t="s">
        <v>12</v>
      </c>
      <c r="B2312" s="5">
        <v>32</v>
      </c>
      <c r="C2312" s="5">
        <v>1</v>
      </c>
      <c r="D2312" s="5">
        <v>1</v>
      </c>
      <c r="E2312" s="4">
        <v>1</v>
      </c>
      <c r="F2312" s="6">
        <v>3201011</v>
      </c>
      <c r="G2312" s="7" t="s">
        <v>2100</v>
      </c>
      <c r="H2312" s="8">
        <v>81443105</v>
      </c>
      <c r="I2312" s="8">
        <v>2907776</v>
      </c>
      <c r="J2312" s="8">
        <v>14010622</v>
      </c>
      <c r="K2312" s="15">
        <v>1.0371600000000001</v>
      </c>
      <c r="L2312" s="13">
        <v>0</v>
      </c>
      <c r="M2312" s="12">
        <f t="shared" si="41"/>
        <v>98361503</v>
      </c>
    </row>
    <row r="2313" spans="1:13" x14ac:dyDescent="0.25">
      <c r="A2313" s="4" t="s">
        <v>12</v>
      </c>
      <c r="B2313" s="5">
        <v>32</v>
      </c>
      <c r="C2313" s="5">
        <v>1</v>
      </c>
      <c r="D2313" s="5">
        <v>2</v>
      </c>
      <c r="E2313" s="4">
        <v>2</v>
      </c>
      <c r="F2313" s="6">
        <v>3201022</v>
      </c>
      <c r="G2313" s="7" t="s">
        <v>2100</v>
      </c>
      <c r="H2313" s="8">
        <v>20344653</v>
      </c>
      <c r="I2313" s="8">
        <v>233258</v>
      </c>
      <c r="J2313" s="8">
        <v>2318596</v>
      </c>
      <c r="K2313" s="15">
        <v>1.01823</v>
      </c>
      <c r="L2313" s="13">
        <v>450649</v>
      </c>
      <c r="M2313" s="12">
        <f t="shared" si="41"/>
        <v>23347156</v>
      </c>
    </row>
    <row r="2314" spans="1:13" x14ac:dyDescent="0.25">
      <c r="A2314" s="4" t="s">
        <v>12</v>
      </c>
      <c r="B2314" s="5">
        <v>32</v>
      </c>
      <c r="C2314" s="5">
        <v>1</v>
      </c>
      <c r="D2314" s="5">
        <v>3</v>
      </c>
      <c r="E2314" s="4">
        <v>3</v>
      </c>
      <c r="F2314" s="6">
        <v>3201033</v>
      </c>
      <c r="G2314" s="7" t="s">
        <v>2101</v>
      </c>
      <c r="H2314" s="8">
        <v>25977491</v>
      </c>
      <c r="I2314" s="8">
        <v>1610307</v>
      </c>
      <c r="J2314" s="8">
        <v>10273867</v>
      </c>
      <c r="K2314" s="15">
        <v>1.1176900000000001</v>
      </c>
      <c r="L2314" s="13">
        <v>0</v>
      </c>
      <c r="M2314" s="12">
        <f t="shared" ref="M2314:M2377" si="42">L2314+J2314+I2314+H2314</f>
        <v>37861665</v>
      </c>
    </row>
    <row r="2315" spans="1:13" x14ac:dyDescent="0.25">
      <c r="A2315" s="4" t="s">
        <v>12</v>
      </c>
      <c r="B2315" s="5">
        <v>32</v>
      </c>
      <c r="C2315" s="5">
        <v>1</v>
      </c>
      <c r="D2315" s="5">
        <v>4</v>
      </c>
      <c r="E2315" s="4">
        <v>3</v>
      </c>
      <c r="F2315" s="6">
        <v>3201043</v>
      </c>
      <c r="G2315" s="7" t="s">
        <v>2102</v>
      </c>
      <c r="H2315" s="8">
        <v>18014142</v>
      </c>
      <c r="I2315" s="8">
        <v>379803</v>
      </c>
      <c r="J2315" s="8">
        <v>6783651</v>
      </c>
      <c r="K2315" s="15">
        <v>1.0260400000000001</v>
      </c>
      <c r="L2315" s="13">
        <v>143491</v>
      </c>
      <c r="M2315" s="12">
        <f t="shared" si="42"/>
        <v>25321087</v>
      </c>
    </row>
    <row r="2316" spans="1:13" x14ac:dyDescent="0.25">
      <c r="A2316" s="4" t="s">
        <v>12</v>
      </c>
      <c r="B2316" s="5">
        <v>32</v>
      </c>
      <c r="C2316" s="5">
        <v>2</v>
      </c>
      <c r="D2316" s="5">
        <v>1</v>
      </c>
      <c r="E2316" s="4">
        <v>2</v>
      </c>
      <c r="F2316" s="6">
        <v>3202012</v>
      </c>
      <c r="G2316" s="7" t="s">
        <v>2103</v>
      </c>
      <c r="H2316" s="8">
        <v>11761308</v>
      </c>
      <c r="I2316" s="8">
        <v>286644</v>
      </c>
      <c r="J2316" s="8">
        <v>7292579</v>
      </c>
      <c r="K2316" s="15">
        <v>0.93542999999999998</v>
      </c>
      <c r="L2316" s="13">
        <v>2526409</v>
      </c>
      <c r="M2316" s="12">
        <f t="shared" si="42"/>
        <v>21866940</v>
      </c>
    </row>
    <row r="2317" spans="1:13" x14ac:dyDescent="0.25">
      <c r="A2317" s="4" t="s">
        <v>12</v>
      </c>
      <c r="B2317" s="5">
        <v>32</v>
      </c>
      <c r="C2317" s="5">
        <v>2</v>
      </c>
      <c r="D2317" s="5">
        <v>2</v>
      </c>
      <c r="E2317" s="4">
        <v>3</v>
      </c>
      <c r="F2317" s="6">
        <v>3202023</v>
      </c>
      <c r="G2317" s="7" t="s">
        <v>2104</v>
      </c>
      <c r="H2317" s="8">
        <v>71015744</v>
      </c>
      <c r="I2317" s="8">
        <v>1311660</v>
      </c>
      <c r="J2317" s="8">
        <v>20887893</v>
      </c>
      <c r="K2317" s="15">
        <v>1.09091</v>
      </c>
      <c r="L2317" s="13">
        <v>0</v>
      </c>
      <c r="M2317" s="12">
        <f t="shared" si="42"/>
        <v>93215297</v>
      </c>
    </row>
    <row r="2318" spans="1:13" x14ac:dyDescent="0.25">
      <c r="A2318" s="4" t="s">
        <v>12</v>
      </c>
      <c r="B2318" s="5">
        <v>32</v>
      </c>
      <c r="C2318" s="5">
        <v>2</v>
      </c>
      <c r="D2318" s="5">
        <v>3</v>
      </c>
      <c r="E2318" s="4">
        <v>3</v>
      </c>
      <c r="F2318" s="6">
        <v>3202033</v>
      </c>
      <c r="G2318" s="7" t="s">
        <v>2105</v>
      </c>
      <c r="H2318" s="8">
        <v>13604863</v>
      </c>
      <c r="I2318" s="8">
        <v>147500</v>
      </c>
      <c r="J2318" s="8">
        <v>6580018</v>
      </c>
      <c r="K2318" s="15">
        <v>1.0504500000000001</v>
      </c>
      <c r="L2318" s="13">
        <v>0</v>
      </c>
      <c r="M2318" s="12">
        <f t="shared" si="42"/>
        <v>20332381</v>
      </c>
    </row>
    <row r="2319" spans="1:13" x14ac:dyDescent="0.25">
      <c r="A2319" s="4" t="s">
        <v>12</v>
      </c>
      <c r="B2319" s="5">
        <v>32</v>
      </c>
      <c r="C2319" s="5">
        <v>2</v>
      </c>
      <c r="D2319" s="5">
        <v>4</v>
      </c>
      <c r="E2319" s="4">
        <v>2</v>
      </c>
      <c r="F2319" s="6">
        <v>3202042</v>
      </c>
      <c r="G2319" s="7" t="s">
        <v>2106</v>
      </c>
      <c r="H2319" s="8">
        <v>8624203</v>
      </c>
      <c r="I2319" s="8">
        <v>62343</v>
      </c>
      <c r="J2319" s="8">
        <v>2815362</v>
      </c>
      <c r="K2319" s="15">
        <v>1.02345</v>
      </c>
      <c r="L2319" s="13">
        <v>121082</v>
      </c>
      <c r="M2319" s="12">
        <f t="shared" si="42"/>
        <v>11622990</v>
      </c>
    </row>
    <row r="2320" spans="1:13" x14ac:dyDescent="0.25">
      <c r="A2320" s="4" t="s">
        <v>12</v>
      </c>
      <c r="B2320" s="5">
        <v>32</v>
      </c>
      <c r="C2320" s="5">
        <v>2</v>
      </c>
      <c r="D2320" s="5">
        <v>5</v>
      </c>
      <c r="E2320" s="4">
        <v>3</v>
      </c>
      <c r="F2320" s="6">
        <v>3202053</v>
      </c>
      <c r="G2320" s="7" t="s">
        <v>2107</v>
      </c>
      <c r="H2320" s="8">
        <v>18226628</v>
      </c>
      <c r="I2320" s="8">
        <v>214043</v>
      </c>
      <c r="J2320" s="8">
        <v>14499415</v>
      </c>
      <c r="K2320" s="15">
        <v>1.0283199999999999</v>
      </c>
      <c r="L2320" s="13">
        <v>70736</v>
      </c>
      <c r="M2320" s="12">
        <f t="shared" si="42"/>
        <v>33010822</v>
      </c>
    </row>
    <row r="2321" spans="1:13" x14ac:dyDescent="0.25">
      <c r="A2321" s="4" t="s">
        <v>12</v>
      </c>
      <c r="B2321" s="5">
        <v>32</v>
      </c>
      <c r="C2321" s="5">
        <v>2</v>
      </c>
      <c r="D2321" s="5">
        <v>6</v>
      </c>
      <c r="E2321" s="4">
        <v>3</v>
      </c>
      <c r="F2321" s="6">
        <v>3202063</v>
      </c>
      <c r="G2321" s="7" t="s">
        <v>2108</v>
      </c>
      <c r="H2321" s="8">
        <v>13002157</v>
      </c>
      <c r="I2321" s="8">
        <v>142789</v>
      </c>
      <c r="J2321" s="8">
        <v>6907627</v>
      </c>
      <c r="K2321" s="15">
        <v>1.0002</v>
      </c>
      <c r="L2321" s="13">
        <v>802573</v>
      </c>
      <c r="M2321" s="12">
        <f t="shared" si="42"/>
        <v>20855146</v>
      </c>
    </row>
    <row r="2322" spans="1:13" x14ac:dyDescent="0.25">
      <c r="A2322" s="4" t="s">
        <v>12</v>
      </c>
      <c r="B2322" s="5">
        <v>32</v>
      </c>
      <c r="C2322" s="5">
        <v>3</v>
      </c>
      <c r="D2322" s="5">
        <v>1</v>
      </c>
      <c r="E2322" s="4">
        <v>3</v>
      </c>
      <c r="F2322" s="6">
        <v>3203013</v>
      </c>
      <c r="G2322" s="7" t="s">
        <v>2109</v>
      </c>
      <c r="H2322" s="8">
        <v>33240772</v>
      </c>
      <c r="I2322" s="8">
        <v>931093</v>
      </c>
      <c r="J2322" s="8">
        <v>7177404</v>
      </c>
      <c r="K2322" s="15">
        <v>1.03477</v>
      </c>
      <c r="L2322" s="13">
        <v>0</v>
      </c>
      <c r="M2322" s="12">
        <f t="shared" si="42"/>
        <v>41349269</v>
      </c>
    </row>
    <row r="2323" spans="1:13" x14ac:dyDescent="0.25">
      <c r="A2323" s="4" t="s">
        <v>12</v>
      </c>
      <c r="B2323" s="5">
        <v>32</v>
      </c>
      <c r="C2323" s="5">
        <v>3</v>
      </c>
      <c r="D2323" s="5">
        <v>2</v>
      </c>
      <c r="E2323" s="4">
        <v>3</v>
      </c>
      <c r="F2323" s="6">
        <v>3203023</v>
      </c>
      <c r="G2323" s="7" t="s">
        <v>2110</v>
      </c>
      <c r="H2323" s="8">
        <v>57104831</v>
      </c>
      <c r="I2323" s="8">
        <v>1726209</v>
      </c>
      <c r="J2323" s="8">
        <v>0</v>
      </c>
      <c r="K2323" s="15">
        <v>1.0356399999999999</v>
      </c>
      <c r="L2323" s="13">
        <v>0</v>
      </c>
      <c r="M2323" s="12">
        <f t="shared" si="42"/>
        <v>58831040</v>
      </c>
    </row>
    <row r="2324" spans="1:13" x14ac:dyDescent="0.25">
      <c r="A2324" s="4" t="s">
        <v>12</v>
      </c>
      <c r="B2324" s="5">
        <v>32</v>
      </c>
      <c r="C2324" s="5">
        <v>3</v>
      </c>
      <c r="D2324" s="5">
        <v>3</v>
      </c>
      <c r="E2324" s="4">
        <v>3</v>
      </c>
      <c r="F2324" s="6">
        <v>3203033</v>
      </c>
      <c r="G2324" s="7" t="s">
        <v>2111</v>
      </c>
      <c r="H2324" s="8">
        <v>19398027</v>
      </c>
      <c r="I2324" s="8">
        <v>197999</v>
      </c>
      <c r="J2324" s="8">
        <v>0</v>
      </c>
      <c r="K2324" s="15">
        <v>1.02599</v>
      </c>
      <c r="L2324" s="13">
        <v>207420</v>
      </c>
      <c r="M2324" s="12">
        <f t="shared" si="42"/>
        <v>19803446</v>
      </c>
    </row>
    <row r="2325" spans="1:13" x14ac:dyDescent="0.25">
      <c r="A2325" s="4" t="s">
        <v>12</v>
      </c>
      <c r="B2325" s="5">
        <v>32</v>
      </c>
      <c r="C2325" s="5">
        <v>3</v>
      </c>
      <c r="D2325" s="5">
        <v>5</v>
      </c>
      <c r="E2325" s="4">
        <v>2</v>
      </c>
      <c r="F2325" s="6">
        <v>3203052</v>
      </c>
      <c r="G2325" s="7" t="s">
        <v>2112</v>
      </c>
      <c r="H2325" s="8">
        <v>11633867</v>
      </c>
      <c r="I2325" s="8">
        <v>130409</v>
      </c>
      <c r="J2325" s="8">
        <v>5426364</v>
      </c>
      <c r="K2325" s="15">
        <v>1.0348599999999999</v>
      </c>
      <c r="L2325" s="13">
        <v>0</v>
      </c>
      <c r="M2325" s="12">
        <f t="shared" si="42"/>
        <v>17190640</v>
      </c>
    </row>
    <row r="2326" spans="1:13" x14ac:dyDescent="0.25">
      <c r="A2326" s="4" t="s">
        <v>12</v>
      </c>
      <c r="B2326" s="5">
        <v>32</v>
      </c>
      <c r="C2326" s="5">
        <v>3</v>
      </c>
      <c r="D2326" s="5">
        <v>6</v>
      </c>
      <c r="E2326" s="4">
        <v>3</v>
      </c>
      <c r="F2326" s="6">
        <v>3203063</v>
      </c>
      <c r="G2326" s="7" t="s">
        <v>2113</v>
      </c>
      <c r="H2326" s="8">
        <v>50821875</v>
      </c>
      <c r="I2326" s="8">
        <v>673027</v>
      </c>
      <c r="J2326" s="8">
        <v>12359394</v>
      </c>
      <c r="K2326" s="15">
        <v>1.05688</v>
      </c>
      <c r="L2326" s="13">
        <v>0</v>
      </c>
      <c r="M2326" s="12">
        <f t="shared" si="42"/>
        <v>63854296</v>
      </c>
    </row>
    <row r="2327" spans="1:13" x14ac:dyDescent="0.25">
      <c r="A2327" s="4" t="s">
        <v>12</v>
      </c>
      <c r="B2327" s="5">
        <v>32</v>
      </c>
      <c r="C2327" s="5">
        <v>4</v>
      </c>
      <c r="D2327" s="5">
        <v>2</v>
      </c>
      <c r="E2327" s="4">
        <v>3</v>
      </c>
      <c r="F2327" s="6">
        <v>3204023</v>
      </c>
      <c r="G2327" s="7" t="s">
        <v>2114</v>
      </c>
      <c r="H2327" s="8">
        <v>173167781</v>
      </c>
      <c r="I2327" s="8">
        <v>8213015</v>
      </c>
      <c r="J2327" s="8">
        <v>9818512</v>
      </c>
      <c r="K2327" s="15">
        <v>1.06229</v>
      </c>
      <c r="L2327" s="13">
        <v>0</v>
      </c>
      <c r="M2327" s="12">
        <f t="shared" si="42"/>
        <v>191199308</v>
      </c>
    </row>
    <row r="2328" spans="1:13" x14ac:dyDescent="0.25">
      <c r="A2328" s="4" t="s">
        <v>12</v>
      </c>
      <c r="B2328" s="5">
        <v>32</v>
      </c>
      <c r="C2328" s="5">
        <v>4</v>
      </c>
      <c r="D2328" s="5">
        <v>3</v>
      </c>
      <c r="E2328" s="4">
        <v>3</v>
      </c>
      <c r="F2328" s="6">
        <v>3204033</v>
      </c>
      <c r="G2328" s="7" t="s">
        <v>499</v>
      </c>
      <c r="H2328" s="8">
        <v>25794143</v>
      </c>
      <c r="I2328" s="8">
        <v>120468</v>
      </c>
      <c r="J2328" s="8">
        <v>12848435</v>
      </c>
      <c r="K2328" s="15">
        <v>1.0224</v>
      </c>
      <c r="L2328" s="13">
        <v>370006</v>
      </c>
      <c r="M2328" s="12">
        <f t="shared" si="42"/>
        <v>39133052</v>
      </c>
    </row>
    <row r="2329" spans="1:13" x14ac:dyDescent="0.25">
      <c r="A2329" s="4" t="s">
        <v>12</v>
      </c>
      <c r="B2329" s="5">
        <v>32</v>
      </c>
      <c r="C2329" s="5">
        <v>4</v>
      </c>
      <c r="D2329" s="5">
        <v>4</v>
      </c>
      <c r="E2329" s="4">
        <v>3</v>
      </c>
      <c r="F2329" s="6">
        <v>3204043</v>
      </c>
      <c r="G2329" s="7" t="s">
        <v>2115</v>
      </c>
      <c r="H2329" s="8">
        <v>83120888</v>
      </c>
      <c r="I2329" s="8">
        <v>1239936</v>
      </c>
      <c r="J2329" s="8">
        <v>12857585</v>
      </c>
      <c r="K2329" s="15">
        <v>1.0364</v>
      </c>
      <c r="L2329" s="13">
        <v>0</v>
      </c>
      <c r="M2329" s="12">
        <f t="shared" si="42"/>
        <v>97218409</v>
      </c>
    </row>
    <row r="2330" spans="1:13" x14ac:dyDescent="0.25">
      <c r="A2330" s="4" t="s">
        <v>12</v>
      </c>
      <c r="B2330" s="5">
        <v>32</v>
      </c>
      <c r="C2330" s="5">
        <v>4</v>
      </c>
      <c r="D2330" s="5">
        <v>5</v>
      </c>
      <c r="E2330" s="4">
        <v>2</v>
      </c>
      <c r="F2330" s="6">
        <v>3204052</v>
      </c>
      <c r="G2330" s="7" t="s">
        <v>2116</v>
      </c>
      <c r="H2330" s="8">
        <v>9691229</v>
      </c>
      <c r="I2330" s="8">
        <v>686659</v>
      </c>
      <c r="J2330" s="8">
        <v>723535</v>
      </c>
      <c r="K2330" s="15">
        <v>1.05854</v>
      </c>
      <c r="L2330" s="13">
        <v>0</v>
      </c>
      <c r="M2330" s="12">
        <f t="shared" si="42"/>
        <v>11101423</v>
      </c>
    </row>
    <row r="2331" spans="1:13" x14ac:dyDescent="0.25">
      <c r="A2331" s="4" t="s">
        <v>12</v>
      </c>
      <c r="B2331" s="5">
        <v>32</v>
      </c>
      <c r="C2331" s="5">
        <v>4</v>
      </c>
      <c r="D2331" s="5">
        <v>6</v>
      </c>
      <c r="E2331" s="4">
        <v>2</v>
      </c>
      <c r="F2331" s="6">
        <v>3204062</v>
      </c>
      <c r="G2331" s="7" t="s">
        <v>2117</v>
      </c>
      <c r="H2331" s="8">
        <v>15235725</v>
      </c>
      <c r="I2331" s="8">
        <v>361611</v>
      </c>
      <c r="J2331" s="8">
        <v>5498158</v>
      </c>
      <c r="K2331" s="15">
        <v>1.0491299999999999</v>
      </c>
      <c r="L2331" s="13">
        <v>0</v>
      </c>
      <c r="M2331" s="12">
        <f t="shared" si="42"/>
        <v>21095494</v>
      </c>
    </row>
    <row r="2332" spans="1:13" x14ac:dyDescent="0.25">
      <c r="A2332" s="4" t="s">
        <v>12</v>
      </c>
      <c r="B2332" s="5">
        <v>32</v>
      </c>
      <c r="C2332" s="5">
        <v>4</v>
      </c>
      <c r="D2332" s="5">
        <v>7</v>
      </c>
      <c r="E2332" s="4">
        <v>3</v>
      </c>
      <c r="F2332" s="6">
        <v>3204073</v>
      </c>
      <c r="G2332" s="7" t="s">
        <v>2118</v>
      </c>
      <c r="H2332" s="8">
        <v>13379361</v>
      </c>
      <c r="I2332" s="8">
        <v>147331</v>
      </c>
      <c r="J2332" s="8">
        <v>6052418</v>
      </c>
      <c r="K2332" s="15">
        <v>1.02172</v>
      </c>
      <c r="L2332" s="13">
        <v>234490</v>
      </c>
      <c r="M2332" s="12">
        <f t="shared" si="42"/>
        <v>19813600</v>
      </c>
    </row>
    <row r="2333" spans="1:13" x14ac:dyDescent="0.25">
      <c r="A2333" s="4" t="s">
        <v>12</v>
      </c>
      <c r="B2333" s="5">
        <v>32</v>
      </c>
      <c r="C2333" s="5">
        <v>5</v>
      </c>
      <c r="D2333" s="5">
        <v>1</v>
      </c>
      <c r="E2333" s="4">
        <v>2</v>
      </c>
      <c r="F2333" s="6">
        <v>3205012</v>
      </c>
      <c r="G2333" s="7" t="s">
        <v>2119</v>
      </c>
      <c r="H2333" s="8">
        <v>8775809</v>
      </c>
      <c r="I2333" s="8">
        <v>80135</v>
      </c>
      <c r="J2333" s="8">
        <v>8098748</v>
      </c>
      <c r="K2333" s="15">
        <v>1.0286200000000001</v>
      </c>
      <c r="L2333" s="13">
        <v>29040</v>
      </c>
      <c r="M2333" s="12">
        <f t="shared" si="42"/>
        <v>16983732</v>
      </c>
    </row>
    <row r="2334" spans="1:13" x14ac:dyDescent="0.25">
      <c r="A2334" s="4" t="s">
        <v>12</v>
      </c>
      <c r="B2334" s="5">
        <v>32</v>
      </c>
      <c r="C2334" s="5">
        <v>5</v>
      </c>
      <c r="D2334" s="5">
        <v>2</v>
      </c>
      <c r="E2334" s="4">
        <v>3</v>
      </c>
      <c r="F2334" s="6">
        <v>3205023</v>
      </c>
      <c r="G2334" s="7" t="s">
        <v>2120</v>
      </c>
      <c r="H2334" s="8">
        <v>78343675</v>
      </c>
      <c r="I2334" s="8">
        <v>1914685</v>
      </c>
      <c r="J2334" s="8">
        <v>22349351</v>
      </c>
      <c r="K2334" s="15">
        <v>1.0671200000000001</v>
      </c>
      <c r="L2334" s="13">
        <v>0</v>
      </c>
      <c r="M2334" s="12">
        <f t="shared" si="42"/>
        <v>102607711</v>
      </c>
    </row>
    <row r="2335" spans="1:13" x14ac:dyDescent="0.25">
      <c r="A2335" s="4" t="s">
        <v>12</v>
      </c>
      <c r="B2335" s="5">
        <v>32</v>
      </c>
      <c r="C2335" s="5">
        <v>5</v>
      </c>
      <c r="D2335" s="5">
        <v>3</v>
      </c>
      <c r="E2335" s="4">
        <v>2</v>
      </c>
      <c r="F2335" s="6">
        <v>3205032</v>
      </c>
      <c r="G2335" s="7" t="s">
        <v>2121</v>
      </c>
      <c r="H2335" s="8">
        <v>9996628</v>
      </c>
      <c r="I2335" s="8">
        <v>301241</v>
      </c>
      <c r="J2335" s="8">
        <v>1094678</v>
      </c>
      <c r="K2335" s="15">
        <v>1.05301</v>
      </c>
      <c r="L2335" s="13">
        <v>0</v>
      </c>
      <c r="M2335" s="12">
        <f t="shared" si="42"/>
        <v>11392547</v>
      </c>
    </row>
    <row r="2336" spans="1:13" x14ac:dyDescent="0.25">
      <c r="A2336" s="4" t="s">
        <v>12</v>
      </c>
      <c r="B2336" s="5">
        <v>32</v>
      </c>
      <c r="C2336" s="5">
        <v>5</v>
      </c>
      <c r="D2336" s="5">
        <v>4</v>
      </c>
      <c r="E2336" s="4">
        <v>3</v>
      </c>
      <c r="F2336" s="6">
        <v>3205043</v>
      </c>
      <c r="G2336" s="7" t="s">
        <v>2122</v>
      </c>
      <c r="H2336" s="8">
        <v>22872205</v>
      </c>
      <c r="I2336" s="8">
        <v>147387</v>
      </c>
      <c r="J2336" s="8">
        <v>11644916</v>
      </c>
      <c r="K2336" s="15">
        <v>1.0637799999999999</v>
      </c>
      <c r="L2336" s="13">
        <v>0</v>
      </c>
      <c r="M2336" s="12">
        <f t="shared" si="42"/>
        <v>34664508</v>
      </c>
    </row>
    <row r="2337" spans="1:13" x14ac:dyDescent="0.25">
      <c r="A2337" s="4" t="s">
        <v>12</v>
      </c>
      <c r="B2337" s="5">
        <v>32</v>
      </c>
      <c r="C2337" s="5">
        <v>5</v>
      </c>
      <c r="D2337" s="5">
        <v>7</v>
      </c>
      <c r="E2337" s="4">
        <v>2</v>
      </c>
      <c r="F2337" s="6">
        <v>3205072</v>
      </c>
      <c r="G2337" s="7" t="s">
        <v>2123</v>
      </c>
      <c r="H2337" s="8">
        <v>15316449</v>
      </c>
      <c r="I2337" s="8">
        <v>439298</v>
      </c>
      <c r="J2337" s="8">
        <v>0</v>
      </c>
      <c r="K2337" s="15">
        <v>1.01684</v>
      </c>
      <c r="L2337" s="13">
        <v>628171</v>
      </c>
      <c r="M2337" s="12">
        <f t="shared" si="42"/>
        <v>16383918</v>
      </c>
    </row>
    <row r="2338" spans="1:13" x14ac:dyDescent="0.25">
      <c r="A2338" s="4" t="s">
        <v>12</v>
      </c>
      <c r="B2338" s="5">
        <v>32</v>
      </c>
      <c r="C2338" s="5">
        <v>5</v>
      </c>
      <c r="D2338" s="5">
        <v>8</v>
      </c>
      <c r="E2338" s="4">
        <v>3</v>
      </c>
      <c r="F2338" s="6">
        <v>3205083</v>
      </c>
      <c r="G2338" s="7" t="s">
        <v>2124</v>
      </c>
      <c r="H2338" s="8">
        <v>48328850</v>
      </c>
      <c r="I2338" s="8">
        <v>1305785</v>
      </c>
      <c r="J2338" s="8">
        <v>4285284</v>
      </c>
      <c r="K2338" s="15">
        <v>1.0576700000000001</v>
      </c>
      <c r="L2338" s="13">
        <v>0</v>
      </c>
      <c r="M2338" s="12">
        <f t="shared" si="42"/>
        <v>53919919</v>
      </c>
    </row>
    <row r="2339" spans="1:13" x14ac:dyDescent="0.25">
      <c r="A2339" s="4" t="s">
        <v>12</v>
      </c>
      <c r="B2339" s="5">
        <v>32</v>
      </c>
      <c r="C2339" s="5">
        <v>6</v>
      </c>
      <c r="D2339" s="5">
        <v>1</v>
      </c>
      <c r="E2339" s="4">
        <v>2</v>
      </c>
      <c r="F2339" s="6">
        <v>3206012</v>
      </c>
      <c r="G2339" s="7" t="s">
        <v>2125</v>
      </c>
      <c r="H2339" s="8">
        <v>15936372</v>
      </c>
      <c r="I2339" s="8">
        <v>360439</v>
      </c>
      <c r="J2339" s="8">
        <v>3238853</v>
      </c>
      <c r="K2339" s="15">
        <v>1.07586</v>
      </c>
      <c r="L2339" s="13">
        <v>0</v>
      </c>
      <c r="M2339" s="12">
        <f t="shared" si="42"/>
        <v>19535664</v>
      </c>
    </row>
    <row r="2340" spans="1:13" x14ac:dyDescent="0.25">
      <c r="A2340" s="4" t="s">
        <v>12</v>
      </c>
      <c r="B2340" s="5">
        <v>32</v>
      </c>
      <c r="C2340" s="5">
        <v>6</v>
      </c>
      <c r="D2340" s="5">
        <v>2</v>
      </c>
      <c r="E2340" s="4">
        <v>3</v>
      </c>
      <c r="F2340" s="6">
        <v>3206023</v>
      </c>
      <c r="G2340" s="7" t="s">
        <v>2126</v>
      </c>
      <c r="H2340" s="8">
        <v>9016895</v>
      </c>
      <c r="I2340" s="8">
        <v>631104</v>
      </c>
      <c r="J2340" s="8">
        <v>8859205</v>
      </c>
      <c r="K2340" s="15">
        <v>1.0749299999999999</v>
      </c>
      <c r="L2340" s="13">
        <v>0</v>
      </c>
      <c r="M2340" s="12">
        <f t="shared" si="42"/>
        <v>18507204</v>
      </c>
    </row>
    <row r="2341" spans="1:13" x14ac:dyDescent="0.25">
      <c r="A2341" s="4" t="s">
        <v>12</v>
      </c>
      <c r="B2341" s="5">
        <v>32</v>
      </c>
      <c r="C2341" s="5">
        <v>6</v>
      </c>
      <c r="D2341" s="5">
        <v>3</v>
      </c>
      <c r="E2341" s="4">
        <v>3</v>
      </c>
      <c r="F2341" s="6">
        <v>3206033</v>
      </c>
      <c r="G2341" s="7" t="s">
        <v>2127</v>
      </c>
      <c r="H2341" s="8">
        <v>37269876</v>
      </c>
      <c r="I2341" s="8">
        <v>1056825</v>
      </c>
      <c r="J2341" s="8">
        <v>15645226</v>
      </c>
      <c r="K2341" s="15">
        <v>1.0594699999999999</v>
      </c>
      <c r="L2341" s="13">
        <v>0</v>
      </c>
      <c r="M2341" s="12">
        <f t="shared" si="42"/>
        <v>53971927</v>
      </c>
    </row>
    <row r="2342" spans="1:13" x14ac:dyDescent="0.25">
      <c r="A2342" s="4" t="s">
        <v>12</v>
      </c>
      <c r="B2342" s="5">
        <v>32</v>
      </c>
      <c r="C2342" s="5">
        <v>6</v>
      </c>
      <c r="D2342" s="5">
        <v>4</v>
      </c>
      <c r="E2342" s="4">
        <v>3</v>
      </c>
      <c r="F2342" s="6">
        <v>3206043</v>
      </c>
      <c r="G2342" s="7" t="s">
        <v>2128</v>
      </c>
      <c r="H2342" s="8">
        <v>126693914</v>
      </c>
      <c r="I2342" s="8">
        <v>6774892</v>
      </c>
      <c r="J2342" s="8">
        <v>641958</v>
      </c>
      <c r="K2342" s="15">
        <v>1.0944</v>
      </c>
      <c r="L2342" s="13">
        <v>0</v>
      </c>
      <c r="M2342" s="12">
        <f t="shared" si="42"/>
        <v>134110764</v>
      </c>
    </row>
    <row r="2343" spans="1:13" x14ac:dyDescent="0.25">
      <c r="A2343" s="4" t="s">
        <v>12</v>
      </c>
      <c r="B2343" s="5">
        <v>32</v>
      </c>
      <c r="C2343" s="5">
        <v>6</v>
      </c>
      <c r="D2343" s="5">
        <v>5</v>
      </c>
      <c r="E2343" s="4">
        <v>3</v>
      </c>
      <c r="F2343" s="6">
        <v>3206053</v>
      </c>
      <c r="G2343" s="7" t="s">
        <v>2129</v>
      </c>
      <c r="H2343" s="8">
        <v>17125761</v>
      </c>
      <c r="I2343" s="8">
        <v>967529</v>
      </c>
      <c r="J2343" s="8">
        <v>12546553</v>
      </c>
      <c r="K2343" s="15">
        <v>1.0056099999999999</v>
      </c>
      <c r="L2343" s="13">
        <v>959079</v>
      </c>
      <c r="M2343" s="12">
        <f t="shared" si="42"/>
        <v>31598922</v>
      </c>
    </row>
    <row r="2344" spans="1:13" x14ac:dyDescent="0.25">
      <c r="A2344" s="4" t="s">
        <v>12</v>
      </c>
      <c r="B2344" s="5">
        <v>32</v>
      </c>
      <c r="C2344" s="5">
        <v>6</v>
      </c>
      <c r="D2344" s="5">
        <v>6</v>
      </c>
      <c r="E2344" s="4">
        <v>3</v>
      </c>
      <c r="F2344" s="6">
        <v>3206063</v>
      </c>
      <c r="G2344" s="7" t="s">
        <v>2130</v>
      </c>
      <c r="H2344" s="8">
        <v>10855380</v>
      </c>
      <c r="I2344" s="8">
        <v>108809</v>
      </c>
      <c r="J2344" s="8">
        <v>6433044</v>
      </c>
      <c r="K2344" s="15">
        <v>0.95245000000000002</v>
      </c>
      <c r="L2344" s="13">
        <v>1883569</v>
      </c>
      <c r="M2344" s="12">
        <f t="shared" si="42"/>
        <v>19280802</v>
      </c>
    </row>
    <row r="2345" spans="1:13" x14ac:dyDescent="0.25">
      <c r="A2345" s="4" t="s">
        <v>12</v>
      </c>
      <c r="B2345" s="5">
        <v>32</v>
      </c>
      <c r="C2345" s="5">
        <v>6</v>
      </c>
      <c r="D2345" s="5">
        <v>7</v>
      </c>
      <c r="E2345" s="4">
        <v>2</v>
      </c>
      <c r="F2345" s="6">
        <v>3206072</v>
      </c>
      <c r="G2345" s="7" t="s">
        <v>2131</v>
      </c>
      <c r="H2345" s="8">
        <v>13600739</v>
      </c>
      <c r="I2345" s="8">
        <v>161803</v>
      </c>
      <c r="J2345" s="8">
        <v>961389</v>
      </c>
      <c r="K2345" s="15">
        <v>1.0378000000000001</v>
      </c>
      <c r="L2345" s="13">
        <v>0</v>
      </c>
      <c r="M2345" s="12">
        <f t="shared" si="42"/>
        <v>14723931</v>
      </c>
    </row>
    <row r="2346" spans="1:13" x14ac:dyDescent="0.25">
      <c r="A2346" s="4" t="s">
        <v>12</v>
      </c>
      <c r="B2346" s="5">
        <v>32</v>
      </c>
      <c r="C2346" s="5">
        <v>6</v>
      </c>
      <c r="D2346" s="5">
        <v>8</v>
      </c>
      <c r="E2346" s="4">
        <v>3</v>
      </c>
      <c r="F2346" s="6">
        <v>3206083</v>
      </c>
      <c r="G2346" s="7" t="s">
        <v>2132</v>
      </c>
      <c r="H2346" s="8">
        <v>12118421</v>
      </c>
      <c r="I2346" s="8">
        <v>107284</v>
      </c>
      <c r="J2346" s="8">
        <v>10511446</v>
      </c>
      <c r="K2346" s="15">
        <v>1.0249600000000001</v>
      </c>
      <c r="L2346" s="13">
        <v>138988</v>
      </c>
      <c r="M2346" s="12">
        <f t="shared" si="42"/>
        <v>22876139</v>
      </c>
    </row>
    <row r="2347" spans="1:13" x14ac:dyDescent="0.25">
      <c r="A2347" s="4" t="s">
        <v>12</v>
      </c>
      <c r="B2347" s="5">
        <v>32</v>
      </c>
      <c r="C2347" s="5">
        <v>6</v>
      </c>
      <c r="D2347" s="5">
        <v>9</v>
      </c>
      <c r="E2347" s="4">
        <v>2</v>
      </c>
      <c r="F2347" s="6">
        <v>3206092</v>
      </c>
      <c r="G2347" s="7" t="s">
        <v>2133</v>
      </c>
      <c r="H2347" s="8">
        <v>13009534</v>
      </c>
      <c r="I2347" s="8">
        <v>48535</v>
      </c>
      <c r="J2347" s="8">
        <v>8591328</v>
      </c>
      <c r="K2347" s="15">
        <v>1.0522</v>
      </c>
      <c r="L2347" s="13">
        <v>0</v>
      </c>
      <c r="M2347" s="12">
        <f t="shared" si="42"/>
        <v>21649397</v>
      </c>
    </row>
    <row r="2348" spans="1:13" x14ac:dyDescent="0.25">
      <c r="A2348" s="4" t="s">
        <v>12</v>
      </c>
      <c r="B2348" s="5">
        <v>32</v>
      </c>
      <c r="C2348" s="5">
        <v>7</v>
      </c>
      <c r="D2348" s="5">
        <v>1</v>
      </c>
      <c r="E2348" s="4">
        <v>3</v>
      </c>
      <c r="F2348" s="6">
        <v>3207013</v>
      </c>
      <c r="G2348" s="7" t="s">
        <v>2134</v>
      </c>
      <c r="H2348" s="8">
        <v>11061846</v>
      </c>
      <c r="I2348" s="8">
        <v>690866</v>
      </c>
      <c r="J2348" s="8">
        <v>0</v>
      </c>
      <c r="K2348" s="15">
        <v>1.02101</v>
      </c>
      <c r="L2348" s="13">
        <v>262246</v>
      </c>
      <c r="M2348" s="12">
        <f t="shared" si="42"/>
        <v>12014958</v>
      </c>
    </row>
    <row r="2349" spans="1:13" x14ac:dyDescent="0.25">
      <c r="A2349" s="4" t="s">
        <v>12</v>
      </c>
      <c r="B2349" s="5">
        <v>32</v>
      </c>
      <c r="C2349" s="5">
        <v>7</v>
      </c>
      <c r="D2349" s="5">
        <v>2</v>
      </c>
      <c r="E2349" s="4">
        <v>3</v>
      </c>
      <c r="F2349" s="6">
        <v>3207023</v>
      </c>
      <c r="G2349" s="7" t="s">
        <v>2135</v>
      </c>
      <c r="H2349" s="8">
        <v>19850041</v>
      </c>
      <c r="I2349" s="8">
        <v>436345</v>
      </c>
      <c r="J2349" s="8">
        <v>4083242</v>
      </c>
      <c r="K2349" s="15">
        <v>1.1188400000000001</v>
      </c>
      <c r="L2349" s="13">
        <v>0</v>
      </c>
      <c r="M2349" s="12">
        <f t="shared" si="42"/>
        <v>24369628</v>
      </c>
    </row>
    <row r="2350" spans="1:13" x14ac:dyDescent="0.25">
      <c r="A2350" s="4" t="s">
        <v>12</v>
      </c>
      <c r="B2350" s="5">
        <v>32</v>
      </c>
      <c r="C2350" s="5">
        <v>7</v>
      </c>
      <c r="D2350" s="5">
        <v>3</v>
      </c>
      <c r="E2350" s="4">
        <v>3</v>
      </c>
      <c r="F2350" s="6">
        <v>3207033</v>
      </c>
      <c r="G2350" s="7" t="s">
        <v>2136</v>
      </c>
      <c r="H2350" s="8">
        <v>46600495</v>
      </c>
      <c r="I2350" s="8">
        <v>989522</v>
      </c>
      <c r="J2350" s="8">
        <v>7266740</v>
      </c>
      <c r="K2350" s="15">
        <v>1.0746</v>
      </c>
      <c r="L2350" s="13">
        <v>0</v>
      </c>
      <c r="M2350" s="12">
        <f t="shared" si="42"/>
        <v>54856757</v>
      </c>
    </row>
    <row r="2351" spans="1:13" x14ac:dyDescent="0.25">
      <c r="A2351" s="4" t="s">
        <v>12</v>
      </c>
      <c r="B2351" s="5">
        <v>32</v>
      </c>
      <c r="C2351" s="5">
        <v>7</v>
      </c>
      <c r="D2351" s="5">
        <v>4</v>
      </c>
      <c r="E2351" s="4">
        <v>3</v>
      </c>
      <c r="F2351" s="6">
        <v>3207043</v>
      </c>
      <c r="G2351" s="7" t="s">
        <v>2137</v>
      </c>
      <c r="H2351" s="8">
        <v>26807607</v>
      </c>
      <c r="I2351" s="8">
        <v>851367</v>
      </c>
      <c r="J2351" s="8">
        <v>0</v>
      </c>
      <c r="K2351" s="15">
        <v>1.07023</v>
      </c>
      <c r="L2351" s="13">
        <v>0</v>
      </c>
      <c r="M2351" s="12">
        <f t="shared" si="42"/>
        <v>27658974</v>
      </c>
    </row>
    <row r="2352" spans="1:13" x14ac:dyDescent="0.25">
      <c r="A2352" s="4" t="s">
        <v>12</v>
      </c>
      <c r="B2352" s="5">
        <v>32</v>
      </c>
      <c r="C2352" s="5">
        <v>7</v>
      </c>
      <c r="D2352" s="5">
        <v>5</v>
      </c>
      <c r="E2352" s="4">
        <v>2</v>
      </c>
      <c r="F2352" s="6">
        <v>3207052</v>
      </c>
      <c r="G2352" s="7" t="s">
        <v>2138</v>
      </c>
      <c r="H2352" s="8">
        <v>11207552</v>
      </c>
      <c r="I2352" s="8">
        <v>62055</v>
      </c>
      <c r="J2352" s="8">
        <v>2728689</v>
      </c>
      <c r="K2352" s="15">
        <v>1.0179</v>
      </c>
      <c r="L2352" s="13">
        <v>259422</v>
      </c>
      <c r="M2352" s="12">
        <f t="shared" si="42"/>
        <v>14257718</v>
      </c>
    </row>
    <row r="2353" spans="1:13" x14ac:dyDescent="0.25">
      <c r="A2353" s="4" t="s">
        <v>12</v>
      </c>
      <c r="B2353" s="5">
        <v>32</v>
      </c>
      <c r="C2353" s="5">
        <v>7</v>
      </c>
      <c r="D2353" s="5">
        <v>6</v>
      </c>
      <c r="E2353" s="4">
        <v>3</v>
      </c>
      <c r="F2353" s="6">
        <v>3207063</v>
      </c>
      <c r="G2353" s="7" t="s">
        <v>2139</v>
      </c>
      <c r="H2353" s="8">
        <v>36362353</v>
      </c>
      <c r="I2353" s="8">
        <v>433600</v>
      </c>
      <c r="J2353" s="8">
        <v>9829315</v>
      </c>
      <c r="K2353" s="15">
        <v>1.0544800000000001</v>
      </c>
      <c r="L2353" s="13">
        <v>0</v>
      </c>
      <c r="M2353" s="12">
        <f t="shared" si="42"/>
        <v>46625268</v>
      </c>
    </row>
    <row r="2354" spans="1:13" x14ac:dyDescent="0.25">
      <c r="A2354" s="4" t="s">
        <v>12</v>
      </c>
      <c r="B2354" s="5">
        <v>32</v>
      </c>
      <c r="C2354" s="5">
        <v>8</v>
      </c>
      <c r="D2354" s="5">
        <v>1</v>
      </c>
      <c r="E2354" s="4">
        <v>1</v>
      </c>
      <c r="F2354" s="6">
        <v>3208011</v>
      </c>
      <c r="G2354" s="7" t="s">
        <v>2140</v>
      </c>
      <c r="H2354" s="8">
        <v>181859410</v>
      </c>
      <c r="I2354" s="8">
        <v>8180921</v>
      </c>
      <c r="J2354" s="8">
        <v>0</v>
      </c>
      <c r="K2354" s="15">
        <v>1.0616000000000001</v>
      </c>
      <c r="L2354" s="13">
        <v>0</v>
      </c>
      <c r="M2354" s="12">
        <f t="shared" si="42"/>
        <v>190040331</v>
      </c>
    </row>
    <row r="2355" spans="1:13" x14ac:dyDescent="0.25">
      <c r="A2355" s="4" t="s">
        <v>12</v>
      </c>
      <c r="B2355" s="5">
        <v>32</v>
      </c>
      <c r="C2355" s="5">
        <v>8</v>
      </c>
      <c r="D2355" s="5">
        <v>2</v>
      </c>
      <c r="E2355" s="4">
        <v>2</v>
      </c>
      <c r="F2355" s="6">
        <v>3208022</v>
      </c>
      <c r="G2355" s="7" t="s">
        <v>2141</v>
      </c>
      <c r="H2355" s="8">
        <v>16775873</v>
      </c>
      <c r="I2355" s="8">
        <v>450384</v>
      </c>
      <c r="J2355" s="8">
        <v>3188334</v>
      </c>
      <c r="K2355" s="15">
        <v>1.01834</v>
      </c>
      <c r="L2355" s="13">
        <v>357674</v>
      </c>
      <c r="M2355" s="12">
        <f t="shared" si="42"/>
        <v>20772265</v>
      </c>
    </row>
    <row r="2356" spans="1:13" x14ac:dyDescent="0.25">
      <c r="A2356" s="4" t="s">
        <v>12</v>
      </c>
      <c r="B2356" s="5">
        <v>32</v>
      </c>
      <c r="C2356" s="5">
        <v>8</v>
      </c>
      <c r="D2356" s="5">
        <v>3</v>
      </c>
      <c r="E2356" s="4">
        <v>3</v>
      </c>
      <c r="F2356" s="6">
        <v>3208033</v>
      </c>
      <c r="G2356" s="7" t="s">
        <v>2142</v>
      </c>
      <c r="H2356" s="8">
        <v>16814953</v>
      </c>
      <c r="I2356" s="8">
        <v>1281283</v>
      </c>
      <c r="J2356" s="8">
        <v>3728631</v>
      </c>
      <c r="K2356" s="15">
        <v>1.06437</v>
      </c>
      <c r="L2356" s="13">
        <v>0</v>
      </c>
      <c r="M2356" s="12">
        <f t="shared" si="42"/>
        <v>21824867</v>
      </c>
    </row>
    <row r="2357" spans="1:13" x14ac:dyDescent="0.25">
      <c r="A2357" s="4" t="s">
        <v>12</v>
      </c>
      <c r="B2357" s="5">
        <v>32</v>
      </c>
      <c r="C2357" s="5">
        <v>8</v>
      </c>
      <c r="D2357" s="5">
        <v>4</v>
      </c>
      <c r="E2357" s="4">
        <v>2</v>
      </c>
      <c r="F2357" s="6">
        <v>3208042</v>
      </c>
      <c r="G2357" s="7" t="s">
        <v>2140</v>
      </c>
      <c r="H2357" s="8">
        <v>43323008</v>
      </c>
      <c r="I2357" s="8">
        <v>1036274</v>
      </c>
      <c r="J2357" s="8">
        <v>0</v>
      </c>
      <c r="K2357" s="15">
        <v>1.0533999999999999</v>
      </c>
      <c r="L2357" s="13">
        <v>0</v>
      </c>
      <c r="M2357" s="12">
        <f t="shared" si="42"/>
        <v>44359282</v>
      </c>
    </row>
    <row r="2358" spans="1:13" x14ac:dyDescent="0.25">
      <c r="A2358" s="4" t="s">
        <v>12</v>
      </c>
      <c r="B2358" s="5">
        <v>32</v>
      </c>
      <c r="C2358" s="5">
        <v>8</v>
      </c>
      <c r="D2358" s="5">
        <v>5</v>
      </c>
      <c r="E2358" s="4">
        <v>2</v>
      </c>
      <c r="F2358" s="6">
        <v>3208052</v>
      </c>
      <c r="G2358" s="7" t="s">
        <v>2143</v>
      </c>
      <c r="H2358" s="8">
        <v>10239964</v>
      </c>
      <c r="I2358" s="8">
        <v>448047</v>
      </c>
      <c r="J2358" s="8">
        <v>1903558</v>
      </c>
      <c r="K2358" s="15">
        <v>1.0136499999999999</v>
      </c>
      <c r="L2358" s="13">
        <v>346934</v>
      </c>
      <c r="M2358" s="12">
        <f t="shared" si="42"/>
        <v>12938503</v>
      </c>
    </row>
    <row r="2359" spans="1:13" x14ac:dyDescent="0.25">
      <c r="A2359" s="4" t="s">
        <v>12</v>
      </c>
      <c r="B2359" s="5">
        <v>32</v>
      </c>
      <c r="C2359" s="5">
        <v>8</v>
      </c>
      <c r="D2359" s="5">
        <v>6</v>
      </c>
      <c r="E2359" s="4">
        <v>2</v>
      </c>
      <c r="F2359" s="6">
        <v>3208062</v>
      </c>
      <c r="G2359" s="7" t="s">
        <v>2144</v>
      </c>
      <c r="H2359" s="8">
        <v>12961329</v>
      </c>
      <c r="I2359" s="8">
        <v>294702</v>
      </c>
      <c r="J2359" s="8">
        <v>4416286</v>
      </c>
      <c r="K2359" s="15">
        <v>1.0564199999999999</v>
      </c>
      <c r="L2359" s="13">
        <v>0</v>
      </c>
      <c r="M2359" s="12">
        <f t="shared" si="42"/>
        <v>17672317</v>
      </c>
    </row>
    <row r="2360" spans="1:13" x14ac:dyDescent="0.25">
      <c r="A2360" s="4" t="s">
        <v>12</v>
      </c>
      <c r="B2360" s="5">
        <v>32</v>
      </c>
      <c r="C2360" s="5">
        <v>8</v>
      </c>
      <c r="D2360" s="5">
        <v>7</v>
      </c>
      <c r="E2360" s="4">
        <v>2</v>
      </c>
      <c r="F2360" s="6">
        <v>3208072</v>
      </c>
      <c r="G2360" s="7" t="s">
        <v>2145</v>
      </c>
      <c r="H2360" s="8">
        <v>14582535</v>
      </c>
      <c r="I2360" s="8">
        <v>532080</v>
      </c>
      <c r="J2360" s="8">
        <v>0</v>
      </c>
      <c r="K2360" s="15">
        <v>1.04437</v>
      </c>
      <c r="L2360" s="13">
        <v>0</v>
      </c>
      <c r="M2360" s="12">
        <f t="shared" si="42"/>
        <v>15114615</v>
      </c>
    </row>
    <row r="2361" spans="1:13" x14ac:dyDescent="0.25">
      <c r="A2361" s="4" t="s">
        <v>12</v>
      </c>
      <c r="B2361" s="5">
        <v>32</v>
      </c>
      <c r="C2361" s="5">
        <v>9</v>
      </c>
      <c r="D2361" s="5">
        <v>1</v>
      </c>
      <c r="E2361" s="4">
        <v>2</v>
      </c>
      <c r="F2361" s="6">
        <v>3209012</v>
      </c>
      <c r="G2361" s="7" t="s">
        <v>2146</v>
      </c>
      <c r="H2361" s="8">
        <v>31738158</v>
      </c>
      <c r="I2361" s="8">
        <v>339505</v>
      </c>
      <c r="J2361" s="8">
        <v>6553267</v>
      </c>
      <c r="K2361" s="15">
        <v>1.0611299999999999</v>
      </c>
      <c r="L2361" s="13">
        <v>0</v>
      </c>
      <c r="M2361" s="12">
        <f t="shared" si="42"/>
        <v>38630930</v>
      </c>
    </row>
    <row r="2362" spans="1:13" x14ac:dyDescent="0.25">
      <c r="A2362" s="4" t="s">
        <v>12</v>
      </c>
      <c r="B2362" s="5">
        <v>32</v>
      </c>
      <c r="C2362" s="5">
        <v>9</v>
      </c>
      <c r="D2362" s="5">
        <v>2</v>
      </c>
      <c r="E2362" s="4">
        <v>2</v>
      </c>
      <c r="F2362" s="6">
        <v>3209022</v>
      </c>
      <c r="G2362" s="7" t="s">
        <v>2147</v>
      </c>
      <c r="H2362" s="8">
        <v>31535732</v>
      </c>
      <c r="I2362" s="8">
        <v>595537</v>
      </c>
      <c r="J2362" s="8">
        <v>9312444</v>
      </c>
      <c r="K2362" s="15">
        <v>1.07927</v>
      </c>
      <c r="L2362" s="13">
        <v>0</v>
      </c>
      <c r="M2362" s="12">
        <f t="shared" si="42"/>
        <v>41443713</v>
      </c>
    </row>
    <row r="2363" spans="1:13" x14ac:dyDescent="0.25">
      <c r="A2363" s="4" t="s">
        <v>12</v>
      </c>
      <c r="B2363" s="5">
        <v>32</v>
      </c>
      <c r="C2363" s="5">
        <v>9</v>
      </c>
      <c r="D2363" s="5">
        <v>3</v>
      </c>
      <c r="E2363" s="4">
        <v>3</v>
      </c>
      <c r="F2363" s="6">
        <v>3209033</v>
      </c>
      <c r="G2363" s="7" t="s">
        <v>2148</v>
      </c>
      <c r="H2363" s="8">
        <v>25727006</v>
      </c>
      <c r="I2363" s="8">
        <v>387552</v>
      </c>
      <c r="J2363" s="8">
        <v>11800914</v>
      </c>
      <c r="K2363" s="15">
        <v>1.01946</v>
      </c>
      <c r="L2363" s="13">
        <v>500800</v>
      </c>
      <c r="M2363" s="12">
        <f t="shared" si="42"/>
        <v>38416272</v>
      </c>
    </row>
    <row r="2364" spans="1:13" x14ac:dyDescent="0.25">
      <c r="A2364" s="4" t="s">
        <v>12</v>
      </c>
      <c r="B2364" s="5">
        <v>32</v>
      </c>
      <c r="C2364" s="5">
        <v>9</v>
      </c>
      <c r="D2364" s="5">
        <v>4</v>
      </c>
      <c r="E2364" s="4">
        <v>2</v>
      </c>
      <c r="F2364" s="6">
        <v>3209042</v>
      </c>
      <c r="G2364" s="7" t="s">
        <v>2149</v>
      </c>
      <c r="H2364" s="8">
        <v>20140547</v>
      </c>
      <c r="I2364" s="8">
        <v>138018</v>
      </c>
      <c r="J2364" s="8">
        <v>5385620</v>
      </c>
      <c r="K2364" s="15">
        <v>0.92581000000000002</v>
      </c>
      <c r="L2364" s="13">
        <v>3615097</v>
      </c>
      <c r="M2364" s="12">
        <f t="shared" si="42"/>
        <v>29279282</v>
      </c>
    </row>
    <row r="2365" spans="1:13" x14ac:dyDescent="0.25">
      <c r="A2365" s="4" t="s">
        <v>12</v>
      </c>
      <c r="B2365" s="5">
        <v>32</v>
      </c>
      <c r="C2365" s="5">
        <v>9</v>
      </c>
      <c r="D2365" s="5">
        <v>5</v>
      </c>
      <c r="E2365" s="4">
        <v>3</v>
      </c>
      <c r="F2365" s="6">
        <v>3209053</v>
      </c>
      <c r="G2365" s="7" t="s">
        <v>2150</v>
      </c>
      <c r="H2365" s="8">
        <v>14386564</v>
      </c>
      <c r="I2365" s="8">
        <v>831277</v>
      </c>
      <c r="J2365" s="8">
        <v>0</v>
      </c>
      <c r="K2365" s="15">
        <v>1.05684</v>
      </c>
      <c r="L2365" s="13">
        <v>0</v>
      </c>
      <c r="M2365" s="12">
        <f t="shared" si="42"/>
        <v>15217841</v>
      </c>
    </row>
    <row r="2366" spans="1:13" x14ac:dyDescent="0.25">
      <c r="A2366" s="4" t="s">
        <v>12</v>
      </c>
      <c r="B2366" s="5">
        <v>32</v>
      </c>
      <c r="C2366" s="5">
        <v>9</v>
      </c>
      <c r="D2366" s="5">
        <v>6</v>
      </c>
      <c r="E2366" s="4">
        <v>3</v>
      </c>
      <c r="F2366" s="6">
        <v>3209063</v>
      </c>
      <c r="G2366" s="7" t="s">
        <v>2151</v>
      </c>
      <c r="H2366" s="8">
        <v>23333222</v>
      </c>
      <c r="I2366" s="8">
        <v>498454</v>
      </c>
      <c r="J2366" s="8">
        <v>10638431</v>
      </c>
      <c r="K2366" s="15">
        <v>1.0809800000000001</v>
      </c>
      <c r="L2366" s="13">
        <v>0</v>
      </c>
      <c r="M2366" s="12">
        <f t="shared" si="42"/>
        <v>34470107</v>
      </c>
    </row>
    <row r="2367" spans="1:13" x14ac:dyDescent="0.25">
      <c r="A2367" s="4" t="s">
        <v>12</v>
      </c>
      <c r="B2367" s="5">
        <v>32</v>
      </c>
      <c r="C2367" s="5">
        <v>9</v>
      </c>
      <c r="D2367" s="5">
        <v>7</v>
      </c>
      <c r="E2367" s="4">
        <v>3</v>
      </c>
      <c r="F2367" s="6">
        <v>3209073</v>
      </c>
      <c r="G2367" s="7" t="s">
        <v>2152</v>
      </c>
      <c r="H2367" s="8">
        <v>46665500</v>
      </c>
      <c r="I2367" s="8">
        <v>734076</v>
      </c>
      <c r="J2367" s="8">
        <v>7858578</v>
      </c>
      <c r="K2367" s="15">
        <v>1.0349900000000001</v>
      </c>
      <c r="L2367" s="13">
        <v>0</v>
      </c>
      <c r="M2367" s="12">
        <f t="shared" si="42"/>
        <v>55258154</v>
      </c>
    </row>
    <row r="2368" spans="1:13" x14ac:dyDescent="0.25">
      <c r="A2368" s="4" t="s">
        <v>12</v>
      </c>
      <c r="B2368" s="5">
        <v>32</v>
      </c>
      <c r="C2368" s="5">
        <v>9</v>
      </c>
      <c r="D2368" s="5">
        <v>8</v>
      </c>
      <c r="E2368" s="4">
        <v>2</v>
      </c>
      <c r="F2368" s="6">
        <v>3209082</v>
      </c>
      <c r="G2368" s="7" t="s">
        <v>2153</v>
      </c>
      <c r="H2368" s="8">
        <v>37005205</v>
      </c>
      <c r="I2368" s="8">
        <v>247418</v>
      </c>
      <c r="J2368" s="8">
        <v>3177863</v>
      </c>
      <c r="K2368" s="15">
        <v>1.09626</v>
      </c>
      <c r="L2368" s="13">
        <v>0</v>
      </c>
      <c r="M2368" s="12">
        <f t="shared" si="42"/>
        <v>40430486</v>
      </c>
    </row>
    <row r="2369" spans="1:13" x14ac:dyDescent="0.25">
      <c r="A2369" s="4" t="s">
        <v>12</v>
      </c>
      <c r="B2369" s="5">
        <v>32</v>
      </c>
      <c r="C2369" s="5">
        <v>10</v>
      </c>
      <c r="D2369" s="5">
        <v>1</v>
      </c>
      <c r="E2369" s="4">
        <v>3</v>
      </c>
      <c r="F2369" s="6">
        <v>3210013</v>
      </c>
      <c r="G2369" s="7" t="s">
        <v>2154</v>
      </c>
      <c r="H2369" s="8">
        <v>63207074</v>
      </c>
      <c r="I2369" s="8">
        <v>1585038</v>
      </c>
      <c r="J2369" s="8">
        <v>20659789</v>
      </c>
      <c r="K2369" s="15">
        <v>1.0502400000000001</v>
      </c>
      <c r="L2369" s="13">
        <v>0</v>
      </c>
      <c r="M2369" s="12">
        <f t="shared" si="42"/>
        <v>85451901</v>
      </c>
    </row>
    <row r="2370" spans="1:13" x14ac:dyDescent="0.25">
      <c r="A2370" s="4" t="s">
        <v>12</v>
      </c>
      <c r="B2370" s="5">
        <v>32</v>
      </c>
      <c r="C2370" s="5">
        <v>10</v>
      </c>
      <c r="D2370" s="5">
        <v>2</v>
      </c>
      <c r="E2370" s="4">
        <v>2</v>
      </c>
      <c r="F2370" s="6">
        <v>3210022</v>
      </c>
      <c r="G2370" s="7" t="s">
        <v>2155</v>
      </c>
      <c r="H2370" s="8">
        <v>7811459</v>
      </c>
      <c r="I2370" s="8">
        <v>131550</v>
      </c>
      <c r="J2370" s="8">
        <v>3038963</v>
      </c>
      <c r="K2370" s="15">
        <v>1.01308</v>
      </c>
      <c r="L2370" s="13">
        <v>290544</v>
      </c>
      <c r="M2370" s="12">
        <f t="shared" si="42"/>
        <v>11272516</v>
      </c>
    </row>
    <row r="2371" spans="1:13" x14ac:dyDescent="0.25">
      <c r="A2371" s="4" t="s">
        <v>12</v>
      </c>
      <c r="B2371" s="5">
        <v>32</v>
      </c>
      <c r="C2371" s="5">
        <v>10</v>
      </c>
      <c r="D2371" s="5">
        <v>3</v>
      </c>
      <c r="E2371" s="4">
        <v>3</v>
      </c>
      <c r="F2371" s="6">
        <v>3210033</v>
      </c>
      <c r="G2371" s="7" t="s">
        <v>729</v>
      </c>
      <c r="H2371" s="8">
        <v>61682291</v>
      </c>
      <c r="I2371" s="8">
        <v>5239065</v>
      </c>
      <c r="J2371" s="8">
        <v>10044139</v>
      </c>
      <c r="K2371" s="15">
        <v>1.04644</v>
      </c>
      <c r="L2371" s="13">
        <v>0</v>
      </c>
      <c r="M2371" s="12">
        <f t="shared" si="42"/>
        <v>76965495</v>
      </c>
    </row>
    <row r="2372" spans="1:13" x14ac:dyDescent="0.25">
      <c r="A2372" s="4" t="s">
        <v>12</v>
      </c>
      <c r="B2372" s="5">
        <v>32</v>
      </c>
      <c r="C2372" s="5">
        <v>10</v>
      </c>
      <c r="D2372" s="5">
        <v>4</v>
      </c>
      <c r="E2372" s="4">
        <v>3</v>
      </c>
      <c r="F2372" s="6">
        <v>3210043</v>
      </c>
      <c r="G2372" s="7" t="s">
        <v>2156</v>
      </c>
      <c r="H2372" s="8">
        <v>56111698</v>
      </c>
      <c r="I2372" s="8">
        <v>2661749</v>
      </c>
      <c r="J2372" s="8">
        <v>14529065</v>
      </c>
      <c r="K2372" s="15">
        <v>1.0503400000000001</v>
      </c>
      <c r="L2372" s="13">
        <v>0</v>
      </c>
      <c r="M2372" s="12">
        <f t="shared" si="42"/>
        <v>73302512</v>
      </c>
    </row>
    <row r="2373" spans="1:13" x14ac:dyDescent="0.25">
      <c r="A2373" s="4" t="s">
        <v>12</v>
      </c>
      <c r="B2373" s="5">
        <v>32</v>
      </c>
      <c r="C2373" s="5">
        <v>10</v>
      </c>
      <c r="D2373" s="5">
        <v>5</v>
      </c>
      <c r="E2373" s="4">
        <v>2</v>
      </c>
      <c r="F2373" s="6">
        <v>3210052</v>
      </c>
      <c r="G2373" s="7" t="s">
        <v>2157</v>
      </c>
      <c r="H2373" s="8">
        <v>8396833</v>
      </c>
      <c r="I2373" s="8">
        <v>53891</v>
      </c>
      <c r="J2373" s="8">
        <v>7635750</v>
      </c>
      <c r="K2373" s="15">
        <v>1.04423</v>
      </c>
      <c r="L2373" s="13">
        <v>0</v>
      </c>
      <c r="M2373" s="12">
        <f t="shared" si="42"/>
        <v>16086474</v>
      </c>
    </row>
    <row r="2374" spans="1:13" x14ac:dyDescent="0.25">
      <c r="A2374" s="4" t="s">
        <v>12</v>
      </c>
      <c r="B2374" s="5">
        <v>32</v>
      </c>
      <c r="C2374" s="5">
        <v>11</v>
      </c>
      <c r="D2374" s="5">
        <v>1</v>
      </c>
      <c r="E2374" s="4">
        <v>2</v>
      </c>
      <c r="F2374" s="6">
        <v>3211012</v>
      </c>
      <c r="G2374" s="7" t="s">
        <v>2158</v>
      </c>
      <c r="H2374" s="8">
        <v>173204929</v>
      </c>
      <c r="I2374" s="8">
        <v>4410934</v>
      </c>
      <c r="J2374" s="8">
        <v>14353742</v>
      </c>
      <c r="K2374" s="15">
        <v>1.07257</v>
      </c>
      <c r="L2374" s="13">
        <v>0</v>
      </c>
      <c r="M2374" s="12">
        <f t="shared" si="42"/>
        <v>191969605</v>
      </c>
    </row>
    <row r="2375" spans="1:13" x14ac:dyDescent="0.25">
      <c r="A2375" s="4" t="s">
        <v>12</v>
      </c>
      <c r="B2375" s="5">
        <v>32</v>
      </c>
      <c r="C2375" s="5">
        <v>11</v>
      </c>
      <c r="D2375" s="5">
        <v>2</v>
      </c>
      <c r="E2375" s="4">
        <v>2</v>
      </c>
      <c r="F2375" s="6">
        <v>3211022</v>
      </c>
      <c r="G2375" s="7" t="s">
        <v>2159</v>
      </c>
      <c r="H2375" s="8">
        <v>73306596</v>
      </c>
      <c r="I2375" s="8">
        <v>3023629</v>
      </c>
      <c r="J2375" s="8">
        <v>10082017</v>
      </c>
      <c r="K2375" s="15">
        <v>1.0624400000000001</v>
      </c>
      <c r="L2375" s="13">
        <v>0</v>
      </c>
      <c r="M2375" s="12">
        <f t="shared" si="42"/>
        <v>86412242</v>
      </c>
    </row>
    <row r="2376" spans="1:13" x14ac:dyDescent="0.25">
      <c r="A2376" s="4" t="s">
        <v>12</v>
      </c>
      <c r="B2376" s="5">
        <v>32</v>
      </c>
      <c r="C2376" s="5">
        <v>11</v>
      </c>
      <c r="D2376" s="5">
        <v>3</v>
      </c>
      <c r="E2376" s="4">
        <v>3</v>
      </c>
      <c r="F2376" s="6">
        <v>3211033</v>
      </c>
      <c r="G2376" s="7" t="s">
        <v>2160</v>
      </c>
      <c r="H2376" s="8">
        <v>5063690</v>
      </c>
      <c r="I2376" s="8">
        <v>64067</v>
      </c>
      <c r="J2376" s="8">
        <v>379576</v>
      </c>
      <c r="K2376" s="15">
        <v>0.97877999999999998</v>
      </c>
      <c r="L2376" s="13">
        <v>461757</v>
      </c>
      <c r="M2376" s="12">
        <f t="shared" si="42"/>
        <v>5969090</v>
      </c>
    </row>
    <row r="2377" spans="1:13" x14ac:dyDescent="0.25">
      <c r="A2377" s="4" t="s">
        <v>12</v>
      </c>
      <c r="B2377" s="5">
        <v>32</v>
      </c>
      <c r="C2377" s="5">
        <v>11</v>
      </c>
      <c r="D2377" s="5">
        <v>4</v>
      </c>
      <c r="E2377" s="4">
        <v>3</v>
      </c>
      <c r="F2377" s="6">
        <v>3211043</v>
      </c>
      <c r="G2377" s="7" t="s">
        <v>2161</v>
      </c>
      <c r="H2377" s="8">
        <v>143248611</v>
      </c>
      <c r="I2377" s="8">
        <v>7617191</v>
      </c>
      <c r="J2377" s="8">
        <v>0</v>
      </c>
      <c r="K2377" s="15">
        <v>1.0465599999999999</v>
      </c>
      <c r="L2377" s="13">
        <v>0</v>
      </c>
      <c r="M2377" s="12">
        <f t="shared" si="42"/>
        <v>150865802</v>
      </c>
    </row>
    <row r="2378" spans="1:13" x14ac:dyDescent="0.25">
      <c r="A2378" s="4" t="s">
        <v>12</v>
      </c>
      <c r="B2378" s="5">
        <v>32</v>
      </c>
      <c r="C2378" s="5">
        <v>12</v>
      </c>
      <c r="D2378" s="5">
        <v>1</v>
      </c>
      <c r="E2378" s="4">
        <v>2</v>
      </c>
      <c r="F2378" s="6">
        <v>3212012</v>
      </c>
      <c r="G2378" s="7" t="s">
        <v>2162</v>
      </c>
      <c r="H2378" s="8">
        <v>8490678</v>
      </c>
      <c r="I2378" s="8">
        <v>46760</v>
      </c>
      <c r="J2378" s="8">
        <v>3925760</v>
      </c>
      <c r="K2378" s="15">
        <v>1.05291</v>
      </c>
      <c r="L2378" s="13">
        <v>0</v>
      </c>
      <c r="M2378" s="12">
        <f t="shared" ref="M2378:M2441" si="43">L2378+J2378+I2378+H2378</f>
        <v>12463198</v>
      </c>
    </row>
    <row r="2379" spans="1:13" x14ac:dyDescent="0.25">
      <c r="A2379" s="4" t="s">
        <v>12</v>
      </c>
      <c r="B2379" s="5">
        <v>32</v>
      </c>
      <c r="C2379" s="5">
        <v>12</v>
      </c>
      <c r="D2379" s="5">
        <v>2</v>
      </c>
      <c r="E2379" s="4">
        <v>2</v>
      </c>
      <c r="F2379" s="6">
        <v>3212022</v>
      </c>
      <c r="G2379" s="7" t="s">
        <v>2163</v>
      </c>
      <c r="H2379" s="8">
        <v>6050354</v>
      </c>
      <c r="I2379" s="8">
        <v>25077</v>
      </c>
      <c r="J2379" s="8">
        <v>954705</v>
      </c>
      <c r="K2379" s="15">
        <v>1.09497</v>
      </c>
      <c r="L2379" s="13">
        <v>0</v>
      </c>
      <c r="M2379" s="12">
        <f t="shared" si="43"/>
        <v>7030136</v>
      </c>
    </row>
    <row r="2380" spans="1:13" x14ac:dyDescent="0.25">
      <c r="A2380" s="4" t="s">
        <v>12</v>
      </c>
      <c r="B2380" s="5">
        <v>32</v>
      </c>
      <c r="C2380" s="5">
        <v>12</v>
      </c>
      <c r="D2380" s="5">
        <v>3</v>
      </c>
      <c r="E2380" s="4">
        <v>3</v>
      </c>
      <c r="F2380" s="6">
        <v>3212033</v>
      </c>
      <c r="G2380" s="7" t="s">
        <v>2164</v>
      </c>
      <c r="H2380" s="8">
        <v>14999700</v>
      </c>
      <c r="I2380" s="8">
        <v>235553</v>
      </c>
      <c r="J2380" s="8">
        <v>9825031</v>
      </c>
      <c r="K2380" s="15">
        <v>1.0704</v>
      </c>
      <c r="L2380" s="13">
        <v>0</v>
      </c>
      <c r="M2380" s="12">
        <f t="shared" si="43"/>
        <v>25060284</v>
      </c>
    </row>
    <row r="2381" spans="1:13" x14ac:dyDescent="0.25">
      <c r="A2381" s="4" t="s">
        <v>12</v>
      </c>
      <c r="B2381" s="5">
        <v>32</v>
      </c>
      <c r="C2381" s="5">
        <v>12</v>
      </c>
      <c r="D2381" s="5">
        <v>4</v>
      </c>
      <c r="E2381" s="4">
        <v>2</v>
      </c>
      <c r="F2381" s="6">
        <v>3212042</v>
      </c>
      <c r="G2381" s="7" t="s">
        <v>2165</v>
      </c>
      <c r="H2381" s="8">
        <v>12207934</v>
      </c>
      <c r="I2381" s="8">
        <v>222936</v>
      </c>
      <c r="J2381" s="8">
        <v>3129754</v>
      </c>
      <c r="K2381" s="15">
        <v>0.98007</v>
      </c>
      <c r="L2381" s="13">
        <v>1278463</v>
      </c>
      <c r="M2381" s="12">
        <f t="shared" si="43"/>
        <v>16839087</v>
      </c>
    </row>
    <row r="2382" spans="1:13" x14ac:dyDescent="0.25">
      <c r="A2382" s="4" t="s">
        <v>12</v>
      </c>
      <c r="B2382" s="5">
        <v>32</v>
      </c>
      <c r="C2382" s="5">
        <v>12</v>
      </c>
      <c r="D2382" s="5">
        <v>5</v>
      </c>
      <c r="E2382" s="4">
        <v>3</v>
      </c>
      <c r="F2382" s="6">
        <v>3212053</v>
      </c>
      <c r="G2382" s="7" t="s">
        <v>2166</v>
      </c>
      <c r="H2382" s="8">
        <v>61631898</v>
      </c>
      <c r="I2382" s="8">
        <v>1425873</v>
      </c>
      <c r="J2382" s="8">
        <v>21971262</v>
      </c>
      <c r="K2382" s="15">
        <v>1.07264</v>
      </c>
      <c r="L2382" s="13">
        <v>0</v>
      </c>
      <c r="M2382" s="12">
        <f t="shared" si="43"/>
        <v>85029033</v>
      </c>
    </row>
    <row r="2383" spans="1:13" x14ac:dyDescent="0.25">
      <c r="A2383" s="4" t="s">
        <v>12</v>
      </c>
      <c r="B2383" s="5">
        <v>32</v>
      </c>
      <c r="C2383" s="5">
        <v>12</v>
      </c>
      <c r="D2383" s="5">
        <v>6</v>
      </c>
      <c r="E2383" s="4">
        <v>2</v>
      </c>
      <c r="F2383" s="6">
        <v>3212062</v>
      </c>
      <c r="G2383" s="7" t="s">
        <v>2167</v>
      </c>
      <c r="H2383" s="8">
        <v>8313097</v>
      </c>
      <c r="I2383" s="8">
        <v>157381</v>
      </c>
      <c r="J2383" s="8">
        <v>5870558</v>
      </c>
      <c r="K2383" s="15">
        <v>1.0516000000000001</v>
      </c>
      <c r="L2383" s="13">
        <v>0</v>
      </c>
      <c r="M2383" s="12">
        <f t="shared" si="43"/>
        <v>14341036</v>
      </c>
    </row>
    <row r="2384" spans="1:13" x14ac:dyDescent="0.25">
      <c r="A2384" s="4" t="s">
        <v>12</v>
      </c>
      <c r="B2384" s="5">
        <v>32</v>
      </c>
      <c r="C2384" s="5">
        <v>13</v>
      </c>
      <c r="D2384" s="5">
        <v>1</v>
      </c>
      <c r="E2384" s="4">
        <v>1</v>
      </c>
      <c r="F2384" s="6">
        <v>3213011</v>
      </c>
      <c r="G2384" s="7" t="s">
        <v>2168</v>
      </c>
      <c r="H2384" s="8">
        <v>46790295</v>
      </c>
      <c r="I2384" s="8">
        <v>1295210</v>
      </c>
      <c r="J2384" s="8">
        <v>2532545</v>
      </c>
      <c r="K2384" s="15">
        <v>1.0667899999999999</v>
      </c>
      <c r="L2384" s="13">
        <v>0</v>
      </c>
      <c r="M2384" s="12">
        <f t="shared" si="43"/>
        <v>50618050</v>
      </c>
    </row>
    <row r="2385" spans="1:13" x14ac:dyDescent="0.25">
      <c r="A2385" s="4" t="s">
        <v>12</v>
      </c>
      <c r="B2385" s="5">
        <v>32</v>
      </c>
      <c r="C2385" s="5">
        <v>13</v>
      </c>
      <c r="D2385" s="5">
        <v>2</v>
      </c>
      <c r="E2385" s="4">
        <v>1</v>
      </c>
      <c r="F2385" s="6">
        <v>3213021</v>
      </c>
      <c r="G2385" s="7" t="s">
        <v>612</v>
      </c>
      <c r="H2385" s="8">
        <v>39385160</v>
      </c>
      <c r="I2385" s="8">
        <v>910904</v>
      </c>
      <c r="J2385" s="8">
        <v>10535337</v>
      </c>
      <c r="K2385" s="15">
        <v>1.06134</v>
      </c>
      <c r="L2385" s="13">
        <v>0</v>
      </c>
      <c r="M2385" s="12">
        <f t="shared" si="43"/>
        <v>50831401</v>
      </c>
    </row>
    <row r="2386" spans="1:13" x14ac:dyDescent="0.25">
      <c r="A2386" s="4" t="s">
        <v>12</v>
      </c>
      <c r="B2386" s="5">
        <v>32</v>
      </c>
      <c r="C2386" s="5">
        <v>13</v>
      </c>
      <c r="D2386" s="5">
        <v>3</v>
      </c>
      <c r="E2386" s="4">
        <v>2</v>
      </c>
      <c r="F2386" s="6">
        <v>3213032</v>
      </c>
      <c r="G2386" s="7" t="s">
        <v>2168</v>
      </c>
      <c r="H2386" s="8">
        <v>21884759</v>
      </c>
      <c r="I2386" s="8">
        <v>546271</v>
      </c>
      <c r="J2386" s="8">
        <v>9044731</v>
      </c>
      <c r="K2386" s="15">
        <v>1.08022</v>
      </c>
      <c r="L2386" s="13">
        <v>0</v>
      </c>
      <c r="M2386" s="12">
        <f t="shared" si="43"/>
        <v>31475761</v>
      </c>
    </row>
    <row r="2387" spans="1:13" x14ac:dyDescent="0.25">
      <c r="A2387" s="4" t="s">
        <v>12</v>
      </c>
      <c r="B2387" s="5">
        <v>32</v>
      </c>
      <c r="C2387" s="5">
        <v>13</v>
      </c>
      <c r="D2387" s="5">
        <v>4</v>
      </c>
      <c r="E2387" s="4">
        <v>2</v>
      </c>
      <c r="F2387" s="6">
        <v>3213042</v>
      </c>
      <c r="G2387" s="7" t="s">
        <v>2169</v>
      </c>
      <c r="H2387" s="8">
        <v>16694093</v>
      </c>
      <c r="I2387" s="8">
        <v>415054</v>
      </c>
      <c r="J2387" s="8">
        <v>3475704</v>
      </c>
      <c r="K2387" s="15">
        <v>1.01969</v>
      </c>
      <c r="L2387" s="13">
        <v>347431</v>
      </c>
      <c r="M2387" s="12">
        <f t="shared" si="43"/>
        <v>20932282</v>
      </c>
    </row>
    <row r="2388" spans="1:13" x14ac:dyDescent="0.25">
      <c r="A2388" s="4" t="s">
        <v>12</v>
      </c>
      <c r="B2388" s="5">
        <v>32</v>
      </c>
      <c r="C2388" s="5">
        <v>13</v>
      </c>
      <c r="D2388" s="5">
        <v>5</v>
      </c>
      <c r="E2388" s="4">
        <v>2</v>
      </c>
      <c r="F2388" s="6">
        <v>3213052</v>
      </c>
      <c r="G2388" s="7" t="s">
        <v>2170</v>
      </c>
      <c r="H2388" s="8">
        <v>19736807</v>
      </c>
      <c r="I2388" s="8">
        <v>518436</v>
      </c>
      <c r="J2388" s="8">
        <v>3156757</v>
      </c>
      <c r="K2388" s="15">
        <v>1.0624199999999999</v>
      </c>
      <c r="L2388" s="13">
        <v>0</v>
      </c>
      <c r="M2388" s="12">
        <f t="shared" si="43"/>
        <v>23412000</v>
      </c>
    </row>
    <row r="2389" spans="1:13" x14ac:dyDescent="0.25">
      <c r="A2389" s="4" t="s">
        <v>12</v>
      </c>
      <c r="B2389" s="5">
        <v>32</v>
      </c>
      <c r="C2389" s="5">
        <v>13</v>
      </c>
      <c r="D2389" s="5">
        <v>6</v>
      </c>
      <c r="E2389" s="4">
        <v>2</v>
      </c>
      <c r="F2389" s="6">
        <v>3213062</v>
      </c>
      <c r="G2389" s="7" t="s">
        <v>612</v>
      </c>
      <c r="H2389" s="8">
        <v>22322651</v>
      </c>
      <c r="I2389" s="8">
        <v>165299</v>
      </c>
      <c r="J2389" s="8">
        <v>19941498</v>
      </c>
      <c r="K2389" s="15">
        <v>1.04098</v>
      </c>
      <c r="L2389" s="13">
        <v>0</v>
      </c>
      <c r="M2389" s="12">
        <f t="shared" si="43"/>
        <v>42429448</v>
      </c>
    </row>
    <row r="2390" spans="1:13" x14ac:dyDescent="0.25">
      <c r="A2390" s="4" t="s">
        <v>12</v>
      </c>
      <c r="B2390" s="5">
        <v>32</v>
      </c>
      <c r="C2390" s="5">
        <v>14</v>
      </c>
      <c r="D2390" s="5">
        <v>1</v>
      </c>
      <c r="E2390" s="4">
        <v>1</v>
      </c>
      <c r="F2390" s="6">
        <v>3214011</v>
      </c>
      <c r="G2390" s="7" t="s">
        <v>2171</v>
      </c>
      <c r="H2390" s="8">
        <v>267000533</v>
      </c>
      <c r="I2390" s="8">
        <v>10563688</v>
      </c>
      <c r="J2390" s="8">
        <v>15261703</v>
      </c>
      <c r="K2390" s="15">
        <v>1.0790500000000001</v>
      </c>
      <c r="L2390" s="13">
        <v>0</v>
      </c>
      <c r="M2390" s="12">
        <f t="shared" si="43"/>
        <v>292825924</v>
      </c>
    </row>
    <row r="2391" spans="1:13" x14ac:dyDescent="0.25">
      <c r="A2391" s="4" t="s">
        <v>12</v>
      </c>
      <c r="B2391" s="5">
        <v>32</v>
      </c>
      <c r="C2391" s="5">
        <v>14</v>
      </c>
      <c r="D2391" s="5">
        <v>2</v>
      </c>
      <c r="E2391" s="4">
        <v>3</v>
      </c>
      <c r="F2391" s="6">
        <v>3214023</v>
      </c>
      <c r="G2391" s="7" t="s">
        <v>2172</v>
      </c>
      <c r="H2391" s="8">
        <v>16275088</v>
      </c>
      <c r="I2391" s="8">
        <v>212533</v>
      </c>
      <c r="J2391" s="8">
        <v>9956724</v>
      </c>
      <c r="K2391" s="15">
        <v>1.0543899999999999</v>
      </c>
      <c r="L2391" s="13">
        <v>0</v>
      </c>
      <c r="M2391" s="12">
        <f t="shared" si="43"/>
        <v>26444345</v>
      </c>
    </row>
    <row r="2392" spans="1:13" x14ac:dyDescent="0.25">
      <c r="A2392" s="4" t="s">
        <v>12</v>
      </c>
      <c r="B2392" s="5">
        <v>32</v>
      </c>
      <c r="C2392" s="5">
        <v>14</v>
      </c>
      <c r="D2392" s="5">
        <v>3</v>
      </c>
      <c r="E2392" s="4">
        <v>3</v>
      </c>
      <c r="F2392" s="6">
        <v>3214033</v>
      </c>
      <c r="G2392" s="7" t="s">
        <v>2173</v>
      </c>
      <c r="H2392" s="8">
        <v>12198457</v>
      </c>
      <c r="I2392" s="8">
        <v>77828</v>
      </c>
      <c r="J2392" s="8">
        <v>9749377</v>
      </c>
      <c r="K2392" s="15">
        <v>1.0218100000000001</v>
      </c>
      <c r="L2392" s="13">
        <v>216848</v>
      </c>
      <c r="M2392" s="12">
        <f t="shared" si="43"/>
        <v>22242510</v>
      </c>
    </row>
    <row r="2393" spans="1:13" x14ac:dyDescent="0.25">
      <c r="A2393" s="4" t="s">
        <v>12</v>
      </c>
      <c r="B2393" s="5">
        <v>32</v>
      </c>
      <c r="C2393" s="5">
        <v>14</v>
      </c>
      <c r="D2393" s="5">
        <v>4</v>
      </c>
      <c r="E2393" s="4">
        <v>2</v>
      </c>
      <c r="F2393" s="6">
        <v>3214042</v>
      </c>
      <c r="G2393" s="7" t="s">
        <v>2174</v>
      </c>
      <c r="H2393" s="8">
        <v>18637109</v>
      </c>
      <c r="I2393" s="8">
        <v>98995</v>
      </c>
      <c r="J2393" s="8">
        <v>7214123</v>
      </c>
      <c r="K2393" s="15">
        <v>1.02921</v>
      </c>
      <c r="L2393" s="13">
        <v>29600</v>
      </c>
      <c r="M2393" s="12">
        <f t="shared" si="43"/>
        <v>25979827</v>
      </c>
    </row>
    <row r="2394" spans="1:13" x14ac:dyDescent="0.25">
      <c r="A2394" s="4" t="s">
        <v>12</v>
      </c>
      <c r="B2394" s="5">
        <v>32</v>
      </c>
      <c r="C2394" s="5">
        <v>14</v>
      </c>
      <c r="D2394" s="5">
        <v>5</v>
      </c>
      <c r="E2394" s="4">
        <v>3</v>
      </c>
      <c r="F2394" s="6">
        <v>3214053</v>
      </c>
      <c r="G2394" s="7" t="s">
        <v>2175</v>
      </c>
      <c r="H2394" s="8">
        <v>8420368</v>
      </c>
      <c r="I2394" s="8">
        <v>93262</v>
      </c>
      <c r="J2394" s="8">
        <v>3942129</v>
      </c>
      <c r="K2394" s="15">
        <v>1.0364899999999999</v>
      </c>
      <c r="L2394" s="13">
        <v>0</v>
      </c>
      <c r="M2394" s="12">
        <f t="shared" si="43"/>
        <v>12455759</v>
      </c>
    </row>
    <row r="2395" spans="1:13" x14ac:dyDescent="0.25">
      <c r="A2395" s="4" t="s">
        <v>12</v>
      </c>
      <c r="B2395" s="5">
        <v>32</v>
      </c>
      <c r="C2395" s="5">
        <v>14</v>
      </c>
      <c r="D2395" s="5">
        <v>6</v>
      </c>
      <c r="E2395" s="4">
        <v>2</v>
      </c>
      <c r="F2395" s="6">
        <v>3214062</v>
      </c>
      <c r="G2395" s="7" t="s">
        <v>2176</v>
      </c>
      <c r="H2395" s="8">
        <v>32806370</v>
      </c>
      <c r="I2395" s="8">
        <v>625267</v>
      </c>
      <c r="J2395" s="8">
        <v>3845593</v>
      </c>
      <c r="K2395" s="15">
        <v>1.05836</v>
      </c>
      <c r="L2395" s="13">
        <v>0</v>
      </c>
      <c r="M2395" s="12">
        <f t="shared" si="43"/>
        <v>37277230</v>
      </c>
    </row>
    <row r="2396" spans="1:13" x14ac:dyDescent="0.25">
      <c r="A2396" s="4" t="s">
        <v>12</v>
      </c>
      <c r="B2396" s="5">
        <v>32</v>
      </c>
      <c r="C2396" s="5">
        <v>14</v>
      </c>
      <c r="D2396" s="5">
        <v>8</v>
      </c>
      <c r="E2396" s="4">
        <v>2</v>
      </c>
      <c r="F2396" s="6">
        <v>3214082</v>
      </c>
      <c r="G2396" s="7" t="s">
        <v>2177</v>
      </c>
      <c r="H2396" s="8">
        <v>8282737</v>
      </c>
      <c r="I2396" s="8">
        <v>12884</v>
      </c>
      <c r="J2396" s="8">
        <v>6692675</v>
      </c>
      <c r="K2396" s="15">
        <v>1.02233</v>
      </c>
      <c r="L2396" s="13">
        <v>134562</v>
      </c>
      <c r="M2396" s="12">
        <f t="shared" si="43"/>
        <v>15122858</v>
      </c>
    </row>
    <row r="2397" spans="1:13" x14ac:dyDescent="0.25">
      <c r="A2397" s="4" t="s">
        <v>12</v>
      </c>
      <c r="B2397" s="5">
        <v>32</v>
      </c>
      <c r="C2397" s="5">
        <v>14</v>
      </c>
      <c r="D2397" s="5">
        <v>9</v>
      </c>
      <c r="E2397" s="4">
        <v>2</v>
      </c>
      <c r="F2397" s="6">
        <v>3214092</v>
      </c>
      <c r="G2397" s="7" t="s">
        <v>2178</v>
      </c>
      <c r="H2397" s="8">
        <v>10027762</v>
      </c>
      <c r="I2397" s="8">
        <v>64360</v>
      </c>
      <c r="J2397" s="8">
        <v>4525771</v>
      </c>
      <c r="K2397" s="15">
        <v>0.99829999999999997</v>
      </c>
      <c r="L2397" s="13">
        <v>649914</v>
      </c>
      <c r="M2397" s="12">
        <f t="shared" si="43"/>
        <v>15267807</v>
      </c>
    </row>
    <row r="2398" spans="1:13" x14ac:dyDescent="0.25">
      <c r="A2398" s="4" t="s">
        <v>12</v>
      </c>
      <c r="B2398" s="5">
        <v>32</v>
      </c>
      <c r="C2398" s="5">
        <v>14</v>
      </c>
      <c r="D2398" s="5">
        <v>10</v>
      </c>
      <c r="E2398" s="4">
        <v>2</v>
      </c>
      <c r="F2398" s="6">
        <v>3214102</v>
      </c>
      <c r="G2398" s="7" t="s">
        <v>2171</v>
      </c>
      <c r="H2398" s="8">
        <v>60149556</v>
      </c>
      <c r="I2398" s="8">
        <v>1086804</v>
      </c>
      <c r="J2398" s="8">
        <v>5619125</v>
      </c>
      <c r="K2398" s="15">
        <v>1.10832</v>
      </c>
      <c r="L2398" s="13">
        <v>0</v>
      </c>
      <c r="M2398" s="12">
        <f t="shared" si="43"/>
        <v>66855485</v>
      </c>
    </row>
    <row r="2399" spans="1:13" x14ac:dyDescent="0.25">
      <c r="A2399" s="4" t="s">
        <v>12</v>
      </c>
      <c r="B2399" s="5">
        <v>32</v>
      </c>
      <c r="C2399" s="5">
        <v>14</v>
      </c>
      <c r="D2399" s="5">
        <v>11</v>
      </c>
      <c r="E2399" s="4">
        <v>3</v>
      </c>
      <c r="F2399" s="6">
        <v>3214113</v>
      </c>
      <c r="G2399" s="7" t="s">
        <v>2179</v>
      </c>
      <c r="H2399" s="8">
        <v>10173051</v>
      </c>
      <c r="I2399" s="8">
        <v>102865</v>
      </c>
      <c r="J2399" s="8">
        <v>10319788</v>
      </c>
      <c r="K2399" s="15">
        <v>1.04762</v>
      </c>
      <c r="L2399" s="13">
        <v>0</v>
      </c>
      <c r="M2399" s="12">
        <f t="shared" si="43"/>
        <v>20595704</v>
      </c>
    </row>
    <row r="2400" spans="1:13" x14ac:dyDescent="0.25">
      <c r="A2400" s="4" t="s">
        <v>12</v>
      </c>
      <c r="B2400" s="5">
        <v>32</v>
      </c>
      <c r="C2400" s="5">
        <v>15</v>
      </c>
      <c r="D2400" s="5">
        <v>1</v>
      </c>
      <c r="E2400" s="4">
        <v>1</v>
      </c>
      <c r="F2400" s="6">
        <v>3215011</v>
      </c>
      <c r="G2400" s="7" t="s">
        <v>2180</v>
      </c>
      <c r="H2400" s="8">
        <v>145438754</v>
      </c>
      <c r="I2400" s="8">
        <v>7640656</v>
      </c>
      <c r="J2400" s="8">
        <v>4651239</v>
      </c>
      <c r="K2400" s="15">
        <v>1.0528299999999999</v>
      </c>
      <c r="L2400" s="13">
        <v>0</v>
      </c>
      <c r="M2400" s="12">
        <f t="shared" si="43"/>
        <v>157730649</v>
      </c>
    </row>
    <row r="2401" spans="1:13" x14ac:dyDescent="0.25">
      <c r="A2401" s="4" t="s">
        <v>12</v>
      </c>
      <c r="B2401" s="5">
        <v>32</v>
      </c>
      <c r="C2401" s="5">
        <v>15</v>
      </c>
      <c r="D2401" s="5">
        <v>2</v>
      </c>
      <c r="E2401" s="4">
        <v>3</v>
      </c>
      <c r="F2401" s="6">
        <v>3215023</v>
      </c>
      <c r="G2401" s="7" t="s">
        <v>2181</v>
      </c>
      <c r="H2401" s="8">
        <v>19836564</v>
      </c>
      <c r="I2401" s="8">
        <v>177873</v>
      </c>
      <c r="J2401" s="8">
        <v>11897755</v>
      </c>
      <c r="K2401" s="15">
        <v>1.04626</v>
      </c>
      <c r="L2401" s="13">
        <v>0</v>
      </c>
      <c r="M2401" s="12">
        <f t="shared" si="43"/>
        <v>31912192</v>
      </c>
    </row>
    <row r="2402" spans="1:13" x14ac:dyDescent="0.25">
      <c r="A2402" s="4" t="s">
        <v>12</v>
      </c>
      <c r="B2402" s="5">
        <v>32</v>
      </c>
      <c r="C2402" s="5">
        <v>15</v>
      </c>
      <c r="D2402" s="5">
        <v>3</v>
      </c>
      <c r="E2402" s="4">
        <v>3</v>
      </c>
      <c r="F2402" s="6">
        <v>3215033</v>
      </c>
      <c r="G2402" s="7" t="s">
        <v>2182</v>
      </c>
      <c r="H2402" s="8">
        <v>13922802</v>
      </c>
      <c r="I2402" s="8">
        <v>309184</v>
      </c>
      <c r="J2402" s="8">
        <v>6817687</v>
      </c>
      <c r="K2402" s="15">
        <v>1.0609599999999999</v>
      </c>
      <c r="L2402" s="13">
        <v>0</v>
      </c>
      <c r="M2402" s="12">
        <f t="shared" si="43"/>
        <v>21049673</v>
      </c>
    </row>
    <row r="2403" spans="1:13" x14ac:dyDescent="0.25">
      <c r="A2403" s="4" t="s">
        <v>12</v>
      </c>
      <c r="B2403" s="5">
        <v>32</v>
      </c>
      <c r="C2403" s="5">
        <v>15</v>
      </c>
      <c r="D2403" s="5">
        <v>4</v>
      </c>
      <c r="E2403" s="4">
        <v>3</v>
      </c>
      <c r="F2403" s="6">
        <v>3215043</v>
      </c>
      <c r="G2403" s="7" t="s">
        <v>2183</v>
      </c>
      <c r="H2403" s="8">
        <v>28563620</v>
      </c>
      <c r="I2403" s="8">
        <v>204138</v>
      </c>
      <c r="J2403" s="8">
        <v>11570063</v>
      </c>
      <c r="K2403" s="15">
        <v>1.03739</v>
      </c>
      <c r="L2403" s="13">
        <v>0</v>
      </c>
      <c r="M2403" s="12">
        <f t="shared" si="43"/>
        <v>40337821</v>
      </c>
    </row>
    <row r="2404" spans="1:13" x14ac:dyDescent="0.25">
      <c r="A2404" s="4" t="s">
        <v>12</v>
      </c>
      <c r="B2404" s="5">
        <v>32</v>
      </c>
      <c r="C2404" s="5">
        <v>15</v>
      </c>
      <c r="D2404" s="5">
        <v>5</v>
      </c>
      <c r="E2404" s="4">
        <v>2</v>
      </c>
      <c r="F2404" s="6">
        <v>3215052</v>
      </c>
      <c r="G2404" s="7" t="s">
        <v>2184</v>
      </c>
      <c r="H2404" s="8">
        <v>10869684</v>
      </c>
      <c r="I2404" s="8">
        <v>44314</v>
      </c>
      <c r="J2404" s="8">
        <v>8139159</v>
      </c>
      <c r="K2404" s="15">
        <v>1.02969</v>
      </c>
      <c r="L2404" s="13">
        <v>7649</v>
      </c>
      <c r="M2404" s="12">
        <f t="shared" si="43"/>
        <v>19060806</v>
      </c>
    </row>
    <row r="2405" spans="1:13" x14ac:dyDescent="0.25">
      <c r="A2405" s="4" t="s">
        <v>12</v>
      </c>
      <c r="B2405" s="5">
        <v>32</v>
      </c>
      <c r="C2405" s="5">
        <v>15</v>
      </c>
      <c r="D2405" s="5">
        <v>6</v>
      </c>
      <c r="E2405" s="4">
        <v>2</v>
      </c>
      <c r="F2405" s="6">
        <v>3215062</v>
      </c>
      <c r="G2405" s="7" t="s">
        <v>2180</v>
      </c>
      <c r="H2405" s="8">
        <v>25832319</v>
      </c>
      <c r="I2405" s="8">
        <v>180523</v>
      </c>
      <c r="J2405" s="8">
        <v>8887839</v>
      </c>
      <c r="K2405" s="15">
        <v>1.06891</v>
      </c>
      <c r="L2405" s="13">
        <v>0</v>
      </c>
      <c r="M2405" s="12">
        <f t="shared" si="43"/>
        <v>34900681</v>
      </c>
    </row>
    <row r="2406" spans="1:13" x14ac:dyDescent="0.25">
      <c r="A2406" s="4" t="s">
        <v>12</v>
      </c>
      <c r="B2406" s="5">
        <v>32</v>
      </c>
      <c r="C2406" s="5">
        <v>16</v>
      </c>
      <c r="D2406" s="5">
        <v>1</v>
      </c>
      <c r="E2406" s="4">
        <v>1</v>
      </c>
      <c r="F2406" s="6">
        <v>3216011</v>
      </c>
      <c r="G2406" s="7" t="s">
        <v>2185</v>
      </c>
      <c r="H2406" s="8">
        <v>53393901</v>
      </c>
      <c r="I2406" s="8">
        <v>1813344</v>
      </c>
      <c r="J2406" s="8">
        <v>0</v>
      </c>
      <c r="K2406" s="15">
        <v>1.02939</v>
      </c>
      <c r="L2406" s="13">
        <v>43108</v>
      </c>
      <c r="M2406" s="12">
        <f t="shared" si="43"/>
        <v>55250353</v>
      </c>
    </row>
    <row r="2407" spans="1:13" x14ac:dyDescent="0.25">
      <c r="A2407" s="4" t="s">
        <v>12</v>
      </c>
      <c r="B2407" s="5">
        <v>32</v>
      </c>
      <c r="C2407" s="5">
        <v>16</v>
      </c>
      <c r="D2407" s="5">
        <v>2</v>
      </c>
      <c r="E2407" s="4">
        <v>2</v>
      </c>
      <c r="F2407" s="6">
        <v>3216022</v>
      </c>
      <c r="G2407" s="7" t="s">
        <v>2186</v>
      </c>
      <c r="H2407" s="8">
        <v>6555930</v>
      </c>
      <c r="I2407" s="8">
        <v>30425</v>
      </c>
      <c r="J2407" s="8">
        <v>4846708</v>
      </c>
      <c r="K2407" s="15">
        <v>1.0665</v>
      </c>
      <c r="L2407" s="13">
        <v>0</v>
      </c>
      <c r="M2407" s="12">
        <f t="shared" si="43"/>
        <v>11433063</v>
      </c>
    </row>
    <row r="2408" spans="1:13" x14ac:dyDescent="0.25">
      <c r="A2408" s="4" t="s">
        <v>12</v>
      </c>
      <c r="B2408" s="5">
        <v>32</v>
      </c>
      <c r="C2408" s="5">
        <v>16</v>
      </c>
      <c r="D2408" s="5">
        <v>3</v>
      </c>
      <c r="E2408" s="4">
        <v>3</v>
      </c>
      <c r="F2408" s="6">
        <v>3216033</v>
      </c>
      <c r="G2408" s="7" t="s">
        <v>2187</v>
      </c>
      <c r="H2408" s="8">
        <v>44926319</v>
      </c>
      <c r="I2408" s="8">
        <v>2083649</v>
      </c>
      <c r="J2408" s="8">
        <v>8437565</v>
      </c>
      <c r="K2408" s="15">
        <v>1.03935</v>
      </c>
      <c r="L2408" s="13">
        <v>0</v>
      </c>
      <c r="M2408" s="12">
        <f t="shared" si="43"/>
        <v>55447533</v>
      </c>
    </row>
    <row r="2409" spans="1:13" x14ac:dyDescent="0.25">
      <c r="A2409" s="4" t="s">
        <v>12</v>
      </c>
      <c r="B2409" s="5">
        <v>32</v>
      </c>
      <c r="C2409" s="5">
        <v>16</v>
      </c>
      <c r="D2409" s="5">
        <v>4</v>
      </c>
      <c r="E2409" s="4">
        <v>2</v>
      </c>
      <c r="F2409" s="6">
        <v>3216042</v>
      </c>
      <c r="G2409" s="7" t="s">
        <v>2188</v>
      </c>
      <c r="H2409" s="8">
        <v>8759485</v>
      </c>
      <c r="I2409" s="8">
        <v>79803</v>
      </c>
      <c r="J2409" s="8">
        <v>2040989</v>
      </c>
      <c r="K2409" s="15">
        <v>0.92451000000000005</v>
      </c>
      <c r="L2409" s="13">
        <v>2002660</v>
      </c>
      <c r="M2409" s="12">
        <f t="shared" si="43"/>
        <v>12882937</v>
      </c>
    </row>
    <row r="2410" spans="1:13" x14ac:dyDescent="0.25">
      <c r="A2410" s="4" t="s">
        <v>12</v>
      </c>
      <c r="B2410" s="5">
        <v>32</v>
      </c>
      <c r="C2410" s="5">
        <v>16</v>
      </c>
      <c r="D2410" s="5">
        <v>5</v>
      </c>
      <c r="E2410" s="4">
        <v>2</v>
      </c>
      <c r="F2410" s="6">
        <v>3216052</v>
      </c>
      <c r="G2410" s="7" t="s">
        <v>2189</v>
      </c>
      <c r="H2410" s="8">
        <v>10572057</v>
      </c>
      <c r="I2410" s="8">
        <v>56869</v>
      </c>
      <c r="J2410" s="8">
        <v>4065118</v>
      </c>
      <c r="K2410" s="15">
        <v>1.0193000000000001</v>
      </c>
      <c r="L2410" s="13">
        <v>227729</v>
      </c>
      <c r="M2410" s="12">
        <f t="shared" si="43"/>
        <v>14921773</v>
      </c>
    </row>
    <row r="2411" spans="1:13" x14ac:dyDescent="0.25">
      <c r="A2411" s="4" t="s">
        <v>12</v>
      </c>
      <c r="B2411" s="5">
        <v>32</v>
      </c>
      <c r="C2411" s="5">
        <v>16</v>
      </c>
      <c r="D2411" s="5">
        <v>6</v>
      </c>
      <c r="E2411" s="4">
        <v>2</v>
      </c>
      <c r="F2411" s="6">
        <v>3216062</v>
      </c>
      <c r="G2411" s="7" t="s">
        <v>2185</v>
      </c>
      <c r="H2411" s="8">
        <v>15248138</v>
      </c>
      <c r="I2411" s="8">
        <v>344742</v>
      </c>
      <c r="J2411" s="8">
        <v>4535198</v>
      </c>
      <c r="K2411" s="15">
        <v>1.0435099999999999</v>
      </c>
      <c r="L2411" s="13">
        <v>0</v>
      </c>
      <c r="M2411" s="12">
        <f t="shared" si="43"/>
        <v>20128078</v>
      </c>
    </row>
    <row r="2412" spans="1:13" x14ac:dyDescent="0.25">
      <c r="A2412" s="4" t="s">
        <v>12</v>
      </c>
      <c r="B2412" s="5">
        <v>32</v>
      </c>
      <c r="C2412" s="5">
        <v>17</v>
      </c>
      <c r="D2412" s="5">
        <v>1</v>
      </c>
      <c r="E2412" s="4">
        <v>1</v>
      </c>
      <c r="F2412" s="6">
        <v>3217011</v>
      </c>
      <c r="G2412" s="7" t="s">
        <v>2190</v>
      </c>
      <c r="H2412" s="8">
        <v>90997567</v>
      </c>
      <c r="I2412" s="8">
        <v>2553120</v>
      </c>
      <c r="J2412" s="8">
        <v>5922473</v>
      </c>
      <c r="K2412" s="15">
        <v>1.07056</v>
      </c>
      <c r="L2412" s="13">
        <v>0</v>
      </c>
      <c r="M2412" s="12">
        <f t="shared" si="43"/>
        <v>99473160</v>
      </c>
    </row>
    <row r="2413" spans="1:13" x14ac:dyDescent="0.25">
      <c r="A2413" s="4" t="s">
        <v>12</v>
      </c>
      <c r="B2413" s="5">
        <v>32</v>
      </c>
      <c r="C2413" s="5">
        <v>17</v>
      </c>
      <c r="D2413" s="5">
        <v>2</v>
      </c>
      <c r="E2413" s="4">
        <v>3</v>
      </c>
      <c r="F2413" s="6">
        <v>3217023</v>
      </c>
      <c r="G2413" s="7" t="s">
        <v>2191</v>
      </c>
      <c r="H2413" s="8">
        <v>12752518</v>
      </c>
      <c r="I2413" s="8">
        <v>77521</v>
      </c>
      <c r="J2413" s="8">
        <v>9465877</v>
      </c>
      <c r="K2413" s="15">
        <v>1.0349600000000001</v>
      </c>
      <c r="L2413" s="13">
        <v>0</v>
      </c>
      <c r="M2413" s="12">
        <f t="shared" si="43"/>
        <v>22295916</v>
      </c>
    </row>
    <row r="2414" spans="1:13" x14ac:dyDescent="0.25">
      <c r="A2414" s="4" t="s">
        <v>12</v>
      </c>
      <c r="B2414" s="5">
        <v>32</v>
      </c>
      <c r="C2414" s="5">
        <v>17</v>
      </c>
      <c r="D2414" s="5">
        <v>3</v>
      </c>
      <c r="E2414" s="4">
        <v>3</v>
      </c>
      <c r="F2414" s="6">
        <v>3217033</v>
      </c>
      <c r="G2414" s="7" t="s">
        <v>2192</v>
      </c>
      <c r="H2414" s="8">
        <v>16875955</v>
      </c>
      <c r="I2414" s="8">
        <v>919766</v>
      </c>
      <c r="J2414" s="8">
        <v>4435131</v>
      </c>
      <c r="K2414" s="15">
        <v>1.0369900000000001</v>
      </c>
      <c r="L2414" s="13">
        <v>0</v>
      </c>
      <c r="M2414" s="12">
        <f t="shared" si="43"/>
        <v>22230852</v>
      </c>
    </row>
    <row r="2415" spans="1:13" x14ac:dyDescent="0.25">
      <c r="A2415" s="4" t="s">
        <v>12</v>
      </c>
      <c r="B2415" s="5">
        <v>32</v>
      </c>
      <c r="C2415" s="5">
        <v>17</v>
      </c>
      <c r="D2415" s="5">
        <v>4</v>
      </c>
      <c r="E2415" s="4">
        <v>3</v>
      </c>
      <c r="F2415" s="6">
        <v>3217043</v>
      </c>
      <c r="G2415" s="7" t="s">
        <v>2193</v>
      </c>
      <c r="H2415" s="8">
        <v>12291053</v>
      </c>
      <c r="I2415" s="8">
        <v>89148</v>
      </c>
      <c r="J2415" s="8">
        <v>7659666</v>
      </c>
      <c r="K2415" s="15">
        <v>1.01589</v>
      </c>
      <c r="L2415" s="13">
        <v>362679</v>
      </c>
      <c r="M2415" s="12">
        <f t="shared" si="43"/>
        <v>20402546</v>
      </c>
    </row>
    <row r="2416" spans="1:13" x14ac:dyDescent="0.25">
      <c r="A2416" s="4" t="s">
        <v>12</v>
      </c>
      <c r="B2416" s="5">
        <v>32</v>
      </c>
      <c r="C2416" s="5">
        <v>17</v>
      </c>
      <c r="D2416" s="5">
        <v>5</v>
      </c>
      <c r="E2416" s="4">
        <v>2</v>
      </c>
      <c r="F2416" s="6">
        <v>3217052</v>
      </c>
      <c r="G2416" s="7" t="s">
        <v>2190</v>
      </c>
      <c r="H2416" s="8">
        <v>36426097</v>
      </c>
      <c r="I2416" s="8">
        <v>198726</v>
      </c>
      <c r="J2416" s="8">
        <v>20148391</v>
      </c>
      <c r="K2416" s="15">
        <v>1.0430299999999999</v>
      </c>
      <c r="L2416" s="13">
        <v>0</v>
      </c>
      <c r="M2416" s="12">
        <f t="shared" si="43"/>
        <v>56773214</v>
      </c>
    </row>
    <row r="2417" spans="1:13" x14ac:dyDescent="0.25">
      <c r="A2417" s="4" t="s">
        <v>12</v>
      </c>
      <c r="B2417" s="5">
        <v>32</v>
      </c>
      <c r="C2417" s="5">
        <v>18</v>
      </c>
      <c r="D2417" s="5">
        <v>1</v>
      </c>
      <c r="E2417" s="4">
        <v>3</v>
      </c>
      <c r="F2417" s="6">
        <v>3218013</v>
      </c>
      <c r="G2417" s="7" t="s">
        <v>771</v>
      </c>
      <c r="H2417" s="8">
        <v>9476225</v>
      </c>
      <c r="I2417" s="8">
        <v>191686</v>
      </c>
      <c r="J2417" s="8">
        <v>7504762</v>
      </c>
      <c r="K2417" s="15">
        <v>1.0210999999999999</v>
      </c>
      <c r="L2417" s="13">
        <v>189655</v>
      </c>
      <c r="M2417" s="12">
        <f t="shared" si="43"/>
        <v>17362328</v>
      </c>
    </row>
    <row r="2418" spans="1:13" x14ac:dyDescent="0.25">
      <c r="A2418" s="4" t="s">
        <v>12</v>
      </c>
      <c r="B2418" s="5">
        <v>32</v>
      </c>
      <c r="C2418" s="5">
        <v>18</v>
      </c>
      <c r="D2418" s="5">
        <v>2</v>
      </c>
      <c r="E2418" s="4">
        <v>3</v>
      </c>
      <c r="F2418" s="6">
        <v>3218023</v>
      </c>
      <c r="G2418" s="7" t="s">
        <v>2194</v>
      </c>
      <c r="H2418" s="8">
        <v>42098265</v>
      </c>
      <c r="I2418" s="8">
        <v>792830</v>
      </c>
      <c r="J2418" s="8">
        <v>3873054</v>
      </c>
      <c r="K2418" s="15">
        <v>1.0691900000000001</v>
      </c>
      <c r="L2418" s="13">
        <v>0</v>
      </c>
      <c r="M2418" s="12">
        <f t="shared" si="43"/>
        <v>46764149</v>
      </c>
    </row>
    <row r="2419" spans="1:13" x14ac:dyDescent="0.25">
      <c r="A2419" s="4" t="s">
        <v>12</v>
      </c>
      <c r="B2419" s="5">
        <v>32</v>
      </c>
      <c r="C2419" s="5">
        <v>18</v>
      </c>
      <c r="D2419" s="5">
        <v>3</v>
      </c>
      <c r="E2419" s="4">
        <v>2</v>
      </c>
      <c r="F2419" s="6">
        <v>3218032</v>
      </c>
      <c r="G2419" s="7" t="s">
        <v>2195</v>
      </c>
      <c r="H2419" s="8">
        <v>8560342</v>
      </c>
      <c r="I2419" s="8">
        <v>60760</v>
      </c>
      <c r="J2419" s="8">
        <v>5669416</v>
      </c>
      <c r="K2419" s="15">
        <v>1.00857</v>
      </c>
      <c r="L2419" s="13">
        <v>396619</v>
      </c>
      <c r="M2419" s="12">
        <f t="shared" si="43"/>
        <v>14687137</v>
      </c>
    </row>
    <row r="2420" spans="1:13" x14ac:dyDescent="0.25">
      <c r="A2420" s="4" t="s">
        <v>12</v>
      </c>
      <c r="B2420" s="5">
        <v>32</v>
      </c>
      <c r="C2420" s="5">
        <v>18</v>
      </c>
      <c r="D2420" s="5">
        <v>4</v>
      </c>
      <c r="E2420" s="4">
        <v>3</v>
      </c>
      <c r="F2420" s="6">
        <v>3218043</v>
      </c>
      <c r="G2420" s="7" t="s">
        <v>2196</v>
      </c>
      <c r="H2420" s="8">
        <v>21739531</v>
      </c>
      <c r="I2420" s="8">
        <v>700982</v>
      </c>
      <c r="J2420" s="8">
        <v>8304011</v>
      </c>
      <c r="K2420" s="15">
        <v>1.0623499999999999</v>
      </c>
      <c r="L2420" s="13">
        <v>0</v>
      </c>
      <c r="M2420" s="12">
        <f t="shared" si="43"/>
        <v>30744524</v>
      </c>
    </row>
    <row r="2421" spans="1:13" x14ac:dyDescent="0.25">
      <c r="A2421" s="4" t="s">
        <v>12</v>
      </c>
      <c r="B2421" s="5">
        <v>32</v>
      </c>
      <c r="C2421" s="5">
        <v>18</v>
      </c>
      <c r="D2421" s="5">
        <v>5</v>
      </c>
      <c r="E2421" s="4">
        <v>3</v>
      </c>
      <c r="F2421" s="6">
        <v>3218053</v>
      </c>
      <c r="G2421" s="7" t="s">
        <v>2197</v>
      </c>
      <c r="H2421" s="8">
        <v>17500310</v>
      </c>
      <c r="I2421" s="8">
        <v>450643</v>
      </c>
      <c r="J2421" s="8">
        <v>5369425</v>
      </c>
      <c r="K2421" s="15">
        <v>1.03948</v>
      </c>
      <c r="L2421" s="13">
        <v>0</v>
      </c>
      <c r="M2421" s="12">
        <f t="shared" si="43"/>
        <v>23320378</v>
      </c>
    </row>
    <row r="2422" spans="1:13" x14ac:dyDescent="0.25">
      <c r="A2422" s="4" t="s">
        <v>2198</v>
      </c>
      <c r="B2422" s="5">
        <v>2</v>
      </c>
      <c r="C2422" s="5">
        <v>61</v>
      </c>
      <c r="D2422" s="5">
        <v>0</v>
      </c>
      <c r="E2422" s="4">
        <v>0</v>
      </c>
      <c r="F2422" s="6">
        <v>261000</v>
      </c>
      <c r="G2422" s="7" t="s">
        <v>2199</v>
      </c>
      <c r="H2422" s="10">
        <v>378808582</v>
      </c>
      <c r="I2422" s="10">
        <v>23041332</v>
      </c>
      <c r="J2422" s="10">
        <v>88003481</v>
      </c>
      <c r="K2422" s="17">
        <v>1.0519099999999999</v>
      </c>
      <c r="L2422" s="13">
        <v>0</v>
      </c>
      <c r="M2422" s="12">
        <f t="shared" si="43"/>
        <v>489853395</v>
      </c>
    </row>
    <row r="2423" spans="1:13" x14ac:dyDescent="0.25">
      <c r="A2423" s="4" t="s">
        <v>2198</v>
      </c>
      <c r="B2423" s="5">
        <v>2</v>
      </c>
      <c r="C2423" s="5">
        <v>62</v>
      </c>
      <c r="D2423" s="5">
        <v>0</v>
      </c>
      <c r="E2423" s="4">
        <v>0</v>
      </c>
      <c r="F2423" s="6">
        <v>262000</v>
      </c>
      <c r="G2423" s="7" t="s">
        <v>2200</v>
      </c>
      <c r="H2423" s="8">
        <v>510510822</v>
      </c>
      <c r="I2423" s="8">
        <v>33529929</v>
      </c>
      <c r="J2423" s="8">
        <v>54591469</v>
      </c>
      <c r="K2423" s="15">
        <v>1.0372600000000001</v>
      </c>
      <c r="L2423" s="13">
        <v>0</v>
      </c>
      <c r="M2423" s="12">
        <f t="shared" si="43"/>
        <v>598632220</v>
      </c>
    </row>
    <row r="2424" spans="1:13" x14ac:dyDescent="0.25">
      <c r="A2424" s="4" t="s">
        <v>2198</v>
      </c>
      <c r="B2424" s="5">
        <v>2</v>
      </c>
      <c r="C2424" s="5">
        <v>64</v>
      </c>
      <c r="D2424" s="5">
        <v>0</v>
      </c>
      <c r="E2424" s="4">
        <v>0</v>
      </c>
      <c r="F2424" s="6">
        <v>264000</v>
      </c>
      <c r="G2424" s="7" t="s">
        <v>2201</v>
      </c>
      <c r="H2424" s="8">
        <v>4728799265</v>
      </c>
      <c r="I2424" s="8">
        <v>524201502</v>
      </c>
      <c r="J2424" s="8">
        <v>203383202</v>
      </c>
      <c r="K2424" s="15">
        <v>1.0732900000000001</v>
      </c>
      <c r="L2424" s="13">
        <v>0</v>
      </c>
      <c r="M2424" s="12">
        <f t="shared" si="43"/>
        <v>5456383969</v>
      </c>
    </row>
    <row r="2425" spans="1:13" x14ac:dyDescent="0.25">
      <c r="A2425" s="4" t="s">
        <v>2198</v>
      </c>
      <c r="B2425" s="5">
        <v>2</v>
      </c>
      <c r="C2425" s="5">
        <v>65</v>
      </c>
      <c r="D2425" s="5">
        <v>0</v>
      </c>
      <c r="E2425" s="4">
        <v>0</v>
      </c>
      <c r="F2425" s="6">
        <v>265000</v>
      </c>
      <c r="G2425" s="7" t="s">
        <v>2202</v>
      </c>
      <c r="H2425" s="8">
        <v>463653676</v>
      </c>
      <c r="I2425" s="8">
        <v>17389908</v>
      </c>
      <c r="J2425" s="8">
        <v>119086664</v>
      </c>
      <c r="K2425" s="15">
        <v>1.06535</v>
      </c>
      <c r="L2425" s="13">
        <v>0</v>
      </c>
      <c r="M2425" s="12">
        <f t="shared" si="43"/>
        <v>600130248</v>
      </c>
    </row>
    <row r="2426" spans="1:13" x14ac:dyDescent="0.25">
      <c r="A2426" s="4" t="s">
        <v>2198</v>
      </c>
      <c r="B2426" s="5">
        <v>4</v>
      </c>
      <c r="C2426" s="5">
        <v>61</v>
      </c>
      <c r="D2426" s="5">
        <v>0</v>
      </c>
      <c r="E2426" s="4">
        <v>0</v>
      </c>
      <c r="F2426" s="6">
        <v>461000</v>
      </c>
      <c r="G2426" s="7" t="s">
        <v>2203</v>
      </c>
      <c r="H2426" s="8">
        <v>1793758645</v>
      </c>
      <c r="I2426" s="8">
        <v>127176008</v>
      </c>
      <c r="J2426" s="8">
        <v>268468747</v>
      </c>
      <c r="K2426" s="15">
        <v>1.06856</v>
      </c>
      <c r="L2426" s="13">
        <v>0</v>
      </c>
      <c r="M2426" s="12">
        <f t="shared" si="43"/>
        <v>2189403400</v>
      </c>
    </row>
    <row r="2427" spans="1:13" x14ac:dyDescent="0.25">
      <c r="A2427" s="4" t="s">
        <v>2198</v>
      </c>
      <c r="B2427" s="5">
        <v>4</v>
      </c>
      <c r="C2427" s="5">
        <v>62</v>
      </c>
      <c r="D2427" s="5">
        <v>0</v>
      </c>
      <c r="E2427" s="4">
        <v>0</v>
      </c>
      <c r="F2427" s="6">
        <v>462000</v>
      </c>
      <c r="G2427" s="7" t="s">
        <v>2204</v>
      </c>
      <c r="H2427" s="8">
        <v>390644614</v>
      </c>
      <c r="I2427" s="8">
        <v>17046390</v>
      </c>
      <c r="J2427" s="8">
        <v>292680177</v>
      </c>
      <c r="K2427" s="15">
        <v>1.0731299999999999</v>
      </c>
      <c r="L2427" s="13">
        <v>0</v>
      </c>
      <c r="M2427" s="12">
        <f t="shared" si="43"/>
        <v>700371181</v>
      </c>
    </row>
    <row r="2428" spans="1:13" x14ac:dyDescent="0.25">
      <c r="A2428" s="4" t="s">
        <v>2198</v>
      </c>
      <c r="B2428" s="5">
        <v>4</v>
      </c>
      <c r="C2428" s="5">
        <v>63</v>
      </c>
      <c r="D2428" s="5">
        <v>0</v>
      </c>
      <c r="E2428" s="4">
        <v>0</v>
      </c>
      <c r="F2428" s="6">
        <v>463000</v>
      </c>
      <c r="G2428" s="7" t="s">
        <v>2205</v>
      </c>
      <c r="H2428" s="8">
        <v>1030156398</v>
      </c>
      <c r="I2428" s="8">
        <v>81214871</v>
      </c>
      <c r="J2428" s="8">
        <v>209646941</v>
      </c>
      <c r="K2428" s="15">
        <v>1.06213</v>
      </c>
      <c r="L2428" s="13">
        <v>0</v>
      </c>
      <c r="M2428" s="12">
        <f t="shared" si="43"/>
        <v>1321018210</v>
      </c>
    </row>
    <row r="2429" spans="1:13" x14ac:dyDescent="0.25">
      <c r="A2429" s="4" t="s">
        <v>2198</v>
      </c>
      <c r="B2429" s="5">
        <v>4</v>
      </c>
      <c r="C2429" s="5">
        <v>64</v>
      </c>
      <c r="D2429" s="5">
        <v>0</v>
      </c>
      <c r="E2429" s="4">
        <v>0</v>
      </c>
      <c r="F2429" s="6">
        <v>464000</v>
      </c>
      <c r="G2429" s="7" t="s">
        <v>2206</v>
      </c>
      <c r="H2429" s="8">
        <v>469028981</v>
      </c>
      <c r="I2429" s="8">
        <v>27600745</v>
      </c>
      <c r="J2429" s="8">
        <v>92551659</v>
      </c>
      <c r="K2429" s="15">
        <v>1.0149300000000001</v>
      </c>
      <c r="L2429" s="13">
        <v>12048150</v>
      </c>
      <c r="M2429" s="12">
        <f t="shared" si="43"/>
        <v>601229535</v>
      </c>
    </row>
    <row r="2430" spans="1:13" x14ac:dyDescent="0.25">
      <c r="A2430" s="4" t="s">
        <v>2198</v>
      </c>
      <c r="B2430" s="5">
        <v>6</v>
      </c>
      <c r="C2430" s="5">
        <v>61</v>
      </c>
      <c r="D2430" s="5">
        <v>0</v>
      </c>
      <c r="E2430" s="4">
        <v>0</v>
      </c>
      <c r="F2430" s="6">
        <v>661000</v>
      </c>
      <c r="G2430" s="7" t="s">
        <v>2207</v>
      </c>
      <c r="H2430" s="8">
        <v>266493782</v>
      </c>
      <c r="I2430" s="8">
        <v>11003172</v>
      </c>
      <c r="J2430" s="8">
        <v>139431483</v>
      </c>
      <c r="K2430" s="15">
        <v>1.0700799999999999</v>
      </c>
      <c r="L2430" s="13">
        <v>0</v>
      </c>
      <c r="M2430" s="12">
        <f t="shared" si="43"/>
        <v>416928437</v>
      </c>
    </row>
    <row r="2431" spans="1:13" x14ac:dyDescent="0.25">
      <c r="A2431" s="4" t="s">
        <v>2198</v>
      </c>
      <c r="B2431" s="5">
        <v>6</v>
      </c>
      <c r="C2431" s="5">
        <v>62</v>
      </c>
      <c r="D2431" s="5">
        <v>0</v>
      </c>
      <c r="E2431" s="4">
        <v>0</v>
      </c>
      <c r="F2431" s="6">
        <v>662000</v>
      </c>
      <c r="G2431" s="7" t="s">
        <v>2208</v>
      </c>
      <c r="H2431" s="8">
        <v>262296446</v>
      </c>
      <c r="I2431" s="8">
        <v>9154461</v>
      </c>
      <c r="J2431" s="8">
        <v>150340182</v>
      </c>
      <c r="K2431" s="15">
        <v>1.0736000000000001</v>
      </c>
      <c r="L2431" s="13">
        <v>0</v>
      </c>
      <c r="M2431" s="12">
        <f t="shared" si="43"/>
        <v>421791089</v>
      </c>
    </row>
    <row r="2432" spans="1:13" x14ac:dyDescent="0.25">
      <c r="A2432" s="4" t="s">
        <v>2198</v>
      </c>
      <c r="B2432" s="5">
        <v>6</v>
      </c>
      <c r="C2432" s="5">
        <v>63</v>
      </c>
      <c r="D2432" s="5">
        <v>0</v>
      </c>
      <c r="E2432" s="4">
        <v>0</v>
      </c>
      <c r="F2432" s="6">
        <v>663000</v>
      </c>
      <c r="G2432" s="7" t="s">
        <v>2209</v>
      </c>
      <c r="H2432" s="8">
        <v>1844160593</v>
      </c>
      <c r="I2432" s="8">
        <v>178448454</v>
      </c>
      <c r="J2432" s="8">
        <v>338792757</v>
      </c>
      <c r="K2432" s="15">
        <v>1.06741</v>
      </c>
      <c r="L2432" s="13">
        <v>0</v>
      </c>
      <c r="M2432" s="12">
        <f t="shared" si="43"/>
        <v>2361401804</v>
      </c>
    </row>
    <row r="2433" spans="1:13" x14ac:dyDescent="0.25">
      <c r="A2433" s="4" t="s">
        <v>2198</v>
      </c>
      <c r="B2433" s="5">
        <v>6</v>
      </c>
      <c r="C2433" s="5">
        <v>64</v>
      </c>
      <c r="D2433" s="5">
        <v>0</v>
      </c>
      <c r="E2433" s="4">
        <v>0</v>
      </c>
      <c r="F2433" s="6">
        <v>664000</v>
      </c>
      <c r="G2433" s="7" t="s">
        <v>2210</v>
      </c>
      <c r="H2433" s="8">
        <v>268546878</v>
      </c>
      <c r="I2433" s="8">
        <v>13939507</v>
      </c>
      <c r="J2433" s="8">
        <v>238891426</v>
      </c>
      <c r="K2433" s="15">
        <v>1.0324899999999999</v>
      </c>
      <c r="L2433" s="13">
        <v>0</v>
      </c>
      <c r="M2433" s="12">
        <f t="shared" si="43"/>
        <v>521377811</v>
      </c>
    </row>
    <row r="2434" spans="1:13" x14ac:dyDescent="0.25">
      <c r="A2434" s="4" t="s">
        <v>2198</v>
      </c>
      <c r="B2434" s="5">
        <v>8</v>
      </c>
      <c r="C2434" s="5">
        <v>61</v>
      </c>
      <c r="D2434" s="5">
        <v>0</v>
      </c>
      <c r="E2434" s="4">
        <v>0</v>
      </c>
      <c r="F2434" s="6">
        <v>861000</v>
      </c>
      <c r="G2434" s="7" t="s">
        <v>2211</v>
      </c>
      <c r="H2434" s="8">
        <v>593199749</v>
      </c>
      <c r="I2434" s="8">
        <v>32316333</v>
      </c>
      <c r="J2434" s="8">
        <v>154882089</v>
      </c>
      <c r="K2434" s="15">
        <v>1.0483800000000001</v>
      </c>
      <c r="L2434" s="13">
        <v>0</v>
      </c>
      <c r="M2434" s="12">
        <f t="shared" si="43"/>
        <v>780398171</v>
      </c>
    </row>
    <row r="2435" spans="1:13" x14ac:dyDescent="0.25">
      <c r="A2435" s="4" t="s">
        <v>2198</v>
      </c>
      <c r="B2435" s="5">
        <v>8</v>
      </c>
      <c r="C2435" s="5">
        <v>62</v>
      </c>
      <c r="D2435" s="5">
        <v>0</v>
      </c>
      <c r="E2435" s="4">
        <v>0</v>
      </c>
      <c r="F2435" s="6">
        <v>862000</v>
      </c>
      <c r="G2435" s="7" t="s">
        <v>2212</v>
      </c>
      <c r="H2435" s="8">
        <v>828551739</v>
      </c>
      <c r="I2435" s="8">
        <v>67609081</v>
      </c>
      <c r="J2435" s="8">
        <v>120612942</v>
      </c>
      <c r="K2435" s="15">
        <v>1.0686899999999999</v>
      </c>
      <c r="L2435" s="13">
        <v>0</v>
      </c>
      <c r="M2435" s="12">
        <f t="shared" si="43"/>
        <v>1016773762</v>
      </c>
    </row>
    <row r="2436" spans="1:13" x14ac:dyDescent="0.25">
      <c r="A2436" s="4" t="s">
        <v>2198</v>
      </c>
      <c r="B2436" s="5">
        <v>10</v>
      </c>
      <c r="C2436" s="5">
        <v>61</v>
      </c>
      <c r="D2436" s="5">
        <v>0</v>
      </c>
      <c r="E2436" s="4">
        <v>0</v>
      </c>
      <c r="F2436" s="6">
        <v>1061000</v>
      </c>
      <c r="G2436" s="7" t="s">
        <v>2213</v>
      </c>
      <c r="H2436" s="8">
        <v>3919204557</v>
      </c>
      <c r="I2436" s="8">
        <v>386963282</v>
      </c>
      <c r="J2436" s="8">
        <v>72949407</v>
      </c>
      <c r="K2436" s="15">
        <v>1.0672900000000001</v>
      </c>
      <c r="L2436" s="13">
        <v>0</v>
      </c>
      <c r="M2436" s="12">
        <f t="shared" si="43"/>
        <v>4379117246</v>
      </c>
    </row>
    <row r="2437" spans="1:13" x14ac:dyDescent="0.25">
      <c r="A2437" s="4" t="s">
        <v>2198</v>
      </c>
      <c r="B2437" s="5">
        <v>10</v>
      </c>
      <c r="C2437" s="5">
        <v>62</v>
      </c>
      <c r="D2437" s="5">
        <v>0</v>
      </c>
      <c r="E2437" s="4">
        <v>0</v>
      </c>
      <c r="F2437" s="6">
        <v>1062000</v>
      </c>
      <c r="G2437" s="7" t="s">
        <v>2214</v>
      </c>
      <c r="H2437" s="8">
        <v>363383225</v>
      </c>
      <c r="I2437" s="8">
        <v>14406403</v>
      </c>
      <c r="J2437" s="8">
        <v>136720208</v>
      </c>
      <c r="K2437" s="15">
        <v>1.03573</v>
      </c>
      <c r="L2437" s="13">
        <v>0</v>
      </c>
      <c r="M2437" s="12">
        <f t="shared" si="43"/>
        <v>514509836</v>
      </c>
    </row>
    <row r="2438" spans="1:13" x14ac:dyDescent="0.25">
      <c r="A2438" s="4" t="s">
        <v>2198</v>
      </c>
      <c r="B2438" s="5">
        <v>10</v>
      </c>
      <c r="C2438" s="5">
        <v>63</v>
      </c>
      <c r="D2438" s="5">
        <v>0</v>
      </c>
      <c r="E2438" s="4">
        <v>0</v>
      </c>
      <c r="F2438" s="6">
        <v>1063000</v>
      </c>
      <c r="G2438" s="7" t="s">
        <v>2215</v>
      </c>
      <c r="H2438" s="8">
        <v>271435090</v>
      </c>
      <c r="I2438" s="8">
        <v>10796948</v>
      </c>
      <c r="J2438" s="8">
        <v>68539604</v>
      </c>
      <c r="K2438" s="15">
        <v>1.0341400000000001</v>
      </c>
      <c r="L2438" s="13">
        <v>0</v>
      </c>
      <c r="M2438" s="12">
        <f t="shared" si="43"/>
        <v>350771642</v>
      </c>
    </row>
    <row r="2439" spans="1:13" x14ac:dyDescent="0.25">
      <c r="A2439" s="4" t="s">
        <v>2198</v>
      </c>
      <c r="B2439" s="5">
        <v>12</v>
      </c>
      <c r="C2439" s="5">
        <v>61</v>
      </c>
      <c r="D2439" s="5">
        <v>0</v>
      </c>
      <c r="E2439" s="4">
        <v>0</v>
      </c>
      <c r="F2439" s="6">
        <v>1261000</v>
      </c>
      <c r="G2439" s="7" t="s">
        <v>2216</v>
      </c>
      <c r="H2439" s="8">
        <v>5961431574</v>
      </c>
      <c r="I2439" s="8">
        <v>631440259</v>
      </c>
      <c r="J2439" s="8">
        <v>102681561</v>
      </c>
      <c r="K2439" s="15">
        <v>1.0643499999999999</v>
      </c>
      <c r="L2439" s="13">
        <v>0</v>
      </c>
      <c r="M2439" s="12">
        <f t="shared" si="43"/>
        <v>6695553394</v>
      </c>
    </row>
    <row r="2440" spans="1:13" x14ac:dyDescent="0.25">
      <c r="A2440" s="4" t="s">
        <v>2198</v>
      </c>
      <c r="B2440" s="5">
        <v>12</v>
      </c>
      <c r="C2440" s="5">
        <v>62</v>
      </c>
      <c r="D2440" s="5">
        <v>0</v>
      </c>
      <c r="E2440" s="4">
        <v>0</v>
      </c>
      <c r="F2440" s="6">
        <v>1262000</v>
      </c>
      <c r="G2440" s="7" t="s">
        <v>2217</v>
      </c>
      <c r="H2440" s="8">
        <v>394238763</v>
      </c>
      <c r="I2440" s="8">
        <v>41169041</v>
      </c>
      <c r="J2440" s="8">
        <v>188347526</v>
      </c>
      <c r="K2440" s="15">
        <v>1.03949</v>
      </c>
      <c r="L2440" s="13">
        <v>0</v>
      </c>
      <c r="M2440" s="12">
        <f t="shared" si="43"/>
        <v>623755330</v>
      </c>
    </row>
    <row r="2441" spans="1:13" x14ac:dyDescent="0.25">
      <c r="A2441" s="4" t="s">
        <v>2198</v>
      </c>
      <c r="B2441" s="5">
        <v>12</v>
      </c>
      <c r="C2441" s="5">
        <v>63</v>
      </c>
      <c r="D2441" s="5">
        <v>0</v>
      </c>
      <c r="E2441" s="4">
        <v>0</v>
      </c>
      <c r="F2441" s="6">
        <v>1263000</v>
      </c>
      <c r="G2441" s="7" t="s">
        <v>2218</v>
      </c>
      <c r="H2441" s="8">
        <v>487893253</v>
      </c>
      <c r="I2441" s="8">
        <v>35115065</v>
      </c>
      <c r="J2441" s="8">
        <v>214249886</v>
      </c>
      <c r="K2441" s="15">
        <v>1.0343800000000001</v>
      </c>
      <c r="L2441" s="13">
        <v>0</v>
      </c>
      <c r="M2441" s="12">
        <f t="shared" si="43"/>
        <v>737258204</v>
      </c>
    </row>
    <row r="2442" spans="1:13" x14ac:dyDescent="0.25">
      <c r="A2442" s="4" t="s">
        <v>2198</v>
      </c>
      <c r="B2442" s="5">
        <v>14</v>
      </c>
      <c r="C2442" s="5">
        <v>61</v>
      </c>
      <c r="D2442" s="5">
        <v>0</v>
      </c>
      <c r="E2442" s="4">
        <v>0</v>
      </c>
      <c r="F2442" s="6">
        <v>1461000</v>
      </c>
      <c r="G2442" s="7" t="s">
        <v>2219</v>
      </c>
      <c r="H2442" s="8">
        <v>243871271</v>
      </c>
      <c r="I2442" s="8">
        <v>27417265</v>
      </c>
      <c r="J2442" s="8">
        <v>116406727</v>
      </c>
      <c r="K2442" s="15">
        <v>1.0271300000000001</v>
      </c>
      <c r="L2442" s="13">
        <v>1341336</v>
      </c>
      <c r="M2442" s="12">
        <f t="shared" ref="M2442:M2505" si="44">L2442+J2442+I2442+H2442</f>
        <v>389036599</v>
      </c>
    </row>
    <row r="2443" spans="1:13" x14ac:dyDescent="0.25">
      <c r="A2443" s="4" t="s">
        <v>2198</v>
      </c>
      <c r="B2443" s="5">
        <v>14</v>
      </c>
      <c r="C2443" s="5">
        <v>62</v>
      </c>
      <c r="D2443" s="5">
        <v>0</v>
      </c>
      <c r="E2443" s="4">
        <v>0</v>
      </c>
      <c r="F2443" s="6">
        <v>1462000</v>
      </c>
      <c r="G2443" s="7" t="s">
        <v>2220</v>
      </c>
      <c r="H2443" s="8">
        <v>675178898</v>
      </c>
      <c r="I2443" s="8">
        <v>218963277</v>
      </c>
      <c r="J2443" s="8">
        <v>92968619</v>
      </c>
      <c r="K2443" s="15">
        <v>1.07677</v>
      </c>
      <c r="L2443" s="13">
        <v>0</v>
      </c>
      <c r="M2443" s="12">
        <f t="shared" si="44"/>
        <v>987110794</v>
      </c>
    </row>
    <row r="2444" spans="1:13" x14ac:dyDescent="0.25">
      <c r="A2444" s="4" t="s">
        <v>2198</v>
      </c>
      <c r="B2444" s="5">
        <v>14</v>
      </c>
      <c r="C2444" s="5">
        <v>63</v>
      </c>
      <c r="D2444" s="5">
        <v>0</v>
      </c>
      <c r="E2444" s="4">
        <v>0</v>
      </c>
      <c r="F2444" s="6">
        <v>1463000</v>
      </c>
      <c r="G2444" s="7" t="s">
        <v>2221</v>
      </c>
      <c r="H2444" s="8">
        <v>976840458</v>
      </c>
      <c r="I2444" s="8">
        <v>58980003</v>
      </c>
      <c r="J2444" s="8">
        <v>389594433</v>
      </c>
      <c r="K2444" s="15">
        <v>1.07717</v>
      </c>
      <c r="L2444" s="13">
        <v>0</v>
      </c>
      <c r="M2444" s="12">
        <f t="shared" si="44"/>
        <v>1425414894</v>
      </c>
    </row>
    <row r="2445" spans="1:13" x14ac:dyDescent="0.25">
      <c r="A2445" s="4" t="s">
        <v>2198</v>
      </c>
      <c r="B2445" s="5">
        <v>14</v>
      </c>
      <c r="C2445" s="5">
        <v>64</v>
      </c>
      <c r="D2445" s="5">
        <v>0</v>
      </c>
      <c r="E2445" s="4">
        <v>0</v>
      </c>
      <c r="F2445" s="6">
        <v>1464000</v>
      </c>
      <c r="G2445" s="7" t="s">
        <v>2222</v>
      </c>
      <c r="H2445" s="8">
        <v>442314987</v>
      </c>
      <c r="I2445" s="8">
        <v>23126620</v>
      </c>
      <c r="J2445" s="8">
        <v>163121049</v>
      </c>
      <c r="K2445" s="15">
        <v>1.07308</v>
      </c>
      <c r="L2445" s="13">
        <v>0</v>
      </c>
      <c r="M2445" s="12">
        <f t="shared" si="44"/>
        <v>628562656</v>
      </c>
    </row>
    <row r="2446" spans="1:13" x14ac:dyDescent="0.25">
      <c r="A2446" s="4" t="s">
        <v>2198</v>
      </c>
      <c r="B2446" s="5">
        <v>14</v>
      </c>
      <c r="C2446" s="5">
        <v>65</v>
      </c>
      <c r="D2446" s="5">
        <v>0</v>
      </c>
      <c r="E2446" s="4">
        <v>0</v>
      </c>
      <c r="F2446" s="6">
        <v>1465000</v>
      </c>
      <c r="G2446" s="7" t="s">
        <v>2223</v>
      </c>
      <c r="H2446" s="8">
        <v>15915002582</v>
      </c>
      <c r="I2446" s="8">
        <v>3650822686</v>
      </c>
      <c r="J2446" s="8">
        <v>773536201</v>
      </c>
      <c r="K2446" s="15">
        <v>1.07873</v>
      </c>
      <c r="L2446" s="13">
        <v>0</v>
      </c>
      <c r="M2446" s="12">
        <f t="shared" si="44"/>
        <v>20339361469</v>
      </c>
    </row>
    <row r="2447" spans="1:13" x14ac:dyDescent="0.25">
      <c r="A2447" s="4" t="s">
        <v>2198</v>
      </c>
      <c r="B2447" s="5">
        <v>16</v>
      </c>
      <c r="C2447" s="5">
        <v>61</v>
      </c>
      <c r="D2447" s="5">
        <v>0</v>
      </c>
      <c r="E2447" s="4">
        <v>0</v>
      </c>
      <c r="F2447" s="6">
        <v>1661000</v>
      </c>
      <c r="G2447" s="7" t="s">
        <v>2224</v>
      </c>
      <c r="H2447" s="8">
        <v>773385681</v>
      </c>
      <c r="I2447" s="8">
        <v>62552751</v>
      </c>
      <c r="J2447" s="8">
        <v>186589229</v>
      </c>
      <c r="K2447" s="15">
        <v>1.0542400000000001</v>
      </c>
      <c r="L2447" s="13">
        <v>0</v>
      </c>
      <c r="M2447" s="12">
        <f t="shared" si="44"/>
        <v>1022527661</v>
      </c>
    </row>
    <row r="2448" spans="1:13" x14ac:dyDescent="0.25">
      <c r="A2448" s="4" t="s">
        <v>2198</v>
      </c>
      <c r="B2448" s="5">
        <v>18</v>
      </c>
      <c r="C2448" s="5">
        <v>61</v>
      </c>
      <c r="D2448" s="5">
        <v>0</v>
      </c>
      <c r="E2448" s="4">
        <v>0</v>
      </c>
      <c r="F2448" s="6">
        <v>1861000</v>
      </c>
      <c r="G2448" s="7" t="s">
        <v>2225</v>
      </c>
      <c r="H2448" s="8">
        <v>212608102</v>
      </c>
      <c r="I2448" s="8">
        <v>18202326</v>
      </c>
      <c r="J2448" s="8">
        <v>139878679</v>
      </c>
      <c r="K2448" s="15">
        <v>1.08327</v>
      </c>
      <c r="L2448" s="13">
        <v>0</v>
      </c>
      <c r="M2448" s="12">
        <f t="shared" si="44"/>
        <v>370689107</v>
      </c>
    </row>
    <row r="2449" spans="1:13" x14ac:dyDescent="0.25">
      <c r="A2449" s="4" t="s">
        <v>2198</v>
      </c>
      <c r="B2449" s="5">
        <v>18</v>
      </c>
      <c r="C2449" s="5">
        <v>62</v>
      </c>
      <c r="D2449" s="5">
        <v>0</v>
      </c>
      <c r="E2449" s="4">
        <v>0</v>
      </c>
      <c r="F2449" s="6">
        <v>1862000</v>
      </c>
      <c r="G2449" s="7" t="s">
        <v>2226</v>
      </c>
      <c r="H2449" s="8">
        <v>251495745</v>
      </c>
      <c r="I2449" s="8">
        <v>12619256</v>
      </c>
      <c r="J2449" s="8">
        <v>215071432</v>
      </c>
      <c r="K2449" s="15">
        <v>1.0486500000000001</v>
      </c>
      <c r="L2449" s="13">
        <v>0</v>
      </c>
      <c r="M2449" s="12">
        <f t="shared" si="44"/>
        <v>479186433</v>
      </c>
    </row>
    <row r="2450" spans="1:13" x14ac:dyDescent="0.25">
      <c r="A2450" s="4" t="s">
        <v>2198</v>
      </c>
      <c r="B2450" s="5">
        <v>18</v>
      </c>
      <c r="C2450" s="5">
        <v>63</v>
      </c>
      <c r="D2450" s="5">
        <v>0</v>
      </c>
      <c r="E2450" s="4">
        <v>0</v>
      </c>
      <c r="F2450" s="6">
        <v>1863000</v>
      </c>
      <c r="G2450" s="7" t="s">
        <v>2227</v>
      </c>
      <c r="H2450" s="8">
        <v>1159237166</v>
      </c>
      <c r="I2450" s="8">
        <v>137646060</v>
      </c>
      <c r="J2450" s="8">
        <v>349318521</v>
      </c>
      <c r="K2450" s="15">
        <v>1.07986</v>
      </c>
      <c r="L2450" s="13">
        <v>0</v>
      </c>
      <c r="M2450" s="12">
        <f t="shared" si="44"/>
        <v>1646201747</v>
      </c>
    </row>
    <row r="2451" spans="1:13" x14ac:dyDescent="0.25">
      <c r="A2451" s="4" t="s">
        <v>2198</v>
      </c>
      <c r="B2451" s="5">
        <v>18</v>
      </c>
      <c r="C2451" s="5">
        <v>64</v>
      </c>
      <c r="D2451" s="5">
        <v>0</v>
      </c>
      <c r="E2451" s="4">
        <v>0</v>
      </c>
      <c r="F2451" s="6">
        <v>1864000</v>
      </c>
      <c r="G2451" s="7" t="s">
        <v>2228</v>
      </c>
      <c r="H2451" s="8">
        <v>207477288</v>
      </c>
      <c r="I2451" s="8">
        <v>5973139</v>
      </c>
      <c r="J2451" s="8">
        <v>96500815</v>
      </c>
      <c r="K2451" s="15">
        <v>1.0615600000000001</v>
      </c>
      <c r="L2451" s="13">
        <v>0</v>
      </c>
      <c r="M2451" s="12">
        <f t="shared" si="44"/>
        <v>309951242</v>
      </c>
    </row>
    <row r="2452" spans="1:13" x14ac:dyDescent="0.25">
      <c r="A2452" s="4" t="s">
        <v>2198</v>
      </c>
      <c r="B2452" s="5">
        <v>20</v>
      </c>
      <c r="C2452" s="5">
        <v>61</v>
      </c>
      <c r="D2452" s="5">
        <v>0</v>
      </c>
      <c r="E2452" s="4">
        <v>0</v>
      </c>
      <c r="F2452" s="6">
        <v>2061000</v>
      </c>
      <c r="G2452" s="7" t="s">
        <v>2229</v>
      </c>
      <c r="H2452" s="8">
        <v>1548655700</v>
      </c>
      <c r="I2452" s="8">
        <v>96481549</v>
      </c>
      <c r="J2452" s="8">
        <v>705947175</v>
      </c>
      <c r="K2452" s="15">
        <v>1.0753200000000001</v>
      </c>
      <c r="L2452" s="13">
        <v>0</v>
      </c>
      <c r="M2452" s="12">
        <f t="shared" si="44"/>
        <v>2351084424</v>
      </c>
    </row>
    <row r="2453" spans="1:13" x14ac:dyDescent="0.25">
      <c r="A2453" s="4" t="s">
        <v>2198</v>
      </c>
      <c r="B2453" s="5">
        <v>20</v>
      </c>
      <c r="C2453" s="5">
        <v>62</v>
      </c>
      <c r="D2453" s="5">
        <v>0</v>
      </c>
      <c r="E2453" s="4">
        <v>0</v>
      </c>
      <c r="F2453" s="6">
        <v>2062000</v>
      </c>
      <c r="G2453" s="7" t="s">
        <v>2230</v>
      </c>
      <c r="H2453" s="8">
        <v>288473127</v>
      </c>
      <c r="I2453" s="8">
        <v>11637823</v>
      </c>
      <c r="J2453" s="8">
        <v>124552217</v>
      </c>
      <c r="K2453" s="15">
        <v>1.05568</v>
      </c>
      <c r="L2453" s="13">
        <v>0</v>
      </c>
      <c r="M2453" s="12">
        <f t="shared" si="44"/>
        <v>424663167</v>
      </c>
    </row>
    <row r="2454" spans="1:13" x14ac:dyDescent="0.25">
      <c r="A2454" s="4" t="s">
        <v>2198</v>
      </c>
      <c r="B2454" s="5">
        <v>20</v>
      </c>
      <c r="C2454" s="5">
        <v>63</v>
      </c>
      <c r="D2454" s="5">
        <v>0</v>
      </c>
      <c r="E2454" s="4">
        <v>0</v>
      </c>
      <c r="F2454" s="6">
        <v>2063000</v>
      </c>
      <c r="G2454" s="7" t="s">
        <v>2231</v>
      </c>
      <c r="H2454" s="8">
        <v>323242197</v>
      </c>
      <c r="I2454" s="8">
        <v>11500421</v>
      </c>
      <c r="J2454" s="8">
        <v>178753216</v>
      </c>
      <c r="K2454" s="15">
        <v>1.0824400000000001</v>
      </c>
      <c r="L2454" s="13">
        <v>0</v>
      </c>
      <c r="M2454" s="12">
        <f t="shared" si="44"/>
        <v>513495834</v>
      </c>
    </row>
    <row r="2455" spans="1:13" x14ac:dyDescent="0.25">
      <c r="A2455" s="4" t="s">
        <v>2198</v>
      </c>
      <c r="B2455" s="5">
        <v>22</v>
      </c>
      <c r="C2455" s="5">
        <v>61</v>
      </c>
      <c r="D2455" s="5">
        <v>0</v>
      </c>
      <c r="E2455" s="4">
        <v>0</v>
      </c>
      <c r="F2455" s="6">
        <v>2261000</v>
      </c>
      <c r="G2455" s="7" t="s">
        <v>2232</v>
      </c>
      <c r="H2455" s="8">
        <v>3183603380</v>
      </c>
      <c r="I2455" s="8">
        <v>451055014</v>
      </c>
      <c r="J2455" s="8">
        <v>248118353</v>
      </c>
      <c r="K2455" s="15">
        <v>1.0741499999999999</v>
      </c>
      <c r="L2455" s="13">
        <v>0</v>
      </c>
      <c r="M2455" s="12">
        <f t="shared" si="44"/>
        <v>3882776747</v>
      </c>
    </row>
    <row r="2456" spans="1:13" x14ac:dyDescent="0.25">
      <c r="A2456" s="4" t="s">
        <v>2198</v>
      </c>
      <c r="B2456" s="5">
        <v>22</v>
      </c>
      <c r="C2456" s="5">
        <v>62</v>
      </c>
      <c r="D2456" s="5">
        <v>0</v>
      </c>
      <c r="E2456" s="4">
        <v>0</v>
      </c>
      <c r="F2456" s="6">
        <v>2262000</v>
      </c>
      <c r="G2456" s="7" t="s">
        <v>2233</v>
      </c>
      <c r="H2456" s="8">
        <v>1498769255</v>
      </c>
      <c r="I2456" s="8">
        <v>129510018</v>
      </c>
      <c r="J2456" s="8">
        <v>68139591</v>
      </c>
      <c r="K2456" s="15">
        <v>1.0693299999999999</v>
      </c>
      <c r="L2456" s="13">
        <v>0</v>
      </c>
      <c r="M2456" s="12">
        <f t="shared" si="44"/>
        <v>1696418864</v>
      </c>
    </row>
    <row r="2457" spans="1:13" x14ac:dyDescent="0.25">
      <c r="A2457" s="4" t="s">
        <v>2198</v>
      </c>
      <c r="B2457" s="5">
        <v>22</v>
      </c>
      <c r="C2457" s="5">
        <v>63</v>
      </c>
      <c r="D2457" s="5">
        <v>0</v>
      </c>
      <c r="E2457" s="4">
        <v>0</v>
      </c>
      <c r="F2457" s="6">
        <v>2263000</v>
      </c>
      <c r="G2457" s="7" t="s">
        <v>2234</v>
      </c>
      <c r="H2457" s="8">
        <v>440070321</v>
      </c>
      <c r="I2457" s="8">
        <v>21118676</v>
      </c>
      <c r="J2457" s="8">
        <v>112504127</v>
      </c>
      <c r="K2457" s="15">
        <v>1.0446500000000001</v>
      </c>
      <c r="L2457" s="13">
        <v>0</v>
      </c>
      <c r="M2457" s="12">
        <f t="shared" si="44"/>
        <v>573693124</v>
      </c>
    </row>
    <row r="2458" spans="1:13" x14ac:dyDescent="0.25">
      <c r="A2458" s="4" t="s">
        <v>2198</v>
      </c>
      <c r="B2458" s="5">
        <v>22</v>
      </c>
      <c r="C2458" s="5">
        <v>64</v>
      </c>
      <c r="D2458" s="5">
        <v>0</v>
      </c>
      <c r="E2458" s="4">
        <v>0</v>
      </c>
      <c r="F2458" s="6">
        <v>2264000</v>
      </c>
      <c r="G2458" s="7" t="s">
        <v>2235</v>
      </c>
      <c r="H2458" s="8">
        <v>211088839</v>
      </c>
      <c r="I2458" s="8">
        <v>41761724</v>
      </c>
      <c r="J2458" s="8">
        <v>30289893</v>
      </c>
      <c r="K2458" s="15">
        <v>1.0690200000000001</v>
      </c>
      <c r="L2458" s="13">
        <v>0</v>
      </c>
      <c r="M2458" s="12">
        <f t="shared" si="44"/>
        <v>283140456</v>
      </c>
    </row>
    <row r="2459" spans="1:13" x14ac:dyDescent="0.25">
      <c r="A2459" s="4" t="s">
        <v>2198</v>
      </c>
      <c r="B2459" s="5">
        <v>24</v>
      </c>
      <c r="C2459" s="5">
        <v>61</v>
      </c>
      <c r="D2459" s="5">
        <v>0</v>
      </c>
      <c r="E2459" s="4">
        <v>0</v>
      </c>
      <c r="F2459" s="6">
        <v>2461000</v>
      </c>
      <c r="G2459" s="7" t="s">
        <v>2236</v>
      </c>
      <c r="H2459" s="8">
        <v>947821707</v>
      </c>
      <c r="I2459" s="8">
        <v>95256350</v>
      </c>
      <c r="J2459" s="8">
        <v>327335116</v>
      </c>
      <c r="K2459" s="15">
        <v>1.08077</v>
      </c>
      <c r="L2459" s="13">
        <v>0</v>
      </c>
      <c r="M2459" s="12">
        <f t="shared" si="44"/>
        <v>1370413173</v>
      </c>
    </row>
    <row r="2460" spans="1:13" x14ac:dyDescent="0.25">
      <c r="A2460" s="4" t="s">
        <v>2198</v>
      </c>
      <c r="B2460" s="5">
        <v>24</v>
      </c>
      <c r="C2460" s="5">
        <v>62</v>
      </c>
      <c r="D2460" s="5">
        <v>0</v>
      </c>
      <c r="E2460" s="4">
        <v>0</v>
      </c>
      <c r="F2460" s="6">
        <v>2462000</v>
      </c>
      <c r="G2460" s="7" t="s">
        <v>2237</v>
      </c>
      <c r="H2460" s="8">
        <v>716082270</v>
      </c>
      <c r="I2460" s="8">
        <v>15786426</v>
      </c>
      <c r="J2460" s="8">
        <v>142951650</v>
      </c>
      <c r="K2460" s="15">
        <v>1.0834600000000001</v>
      </c>
      <c r="L2460" s="13">
        <v>0</v>
      </c>
      <c r="M2460" s="12">
        <f t="shared" si="44"/>
        <v>874820346</v>
      </c>
    </row>
    <row r="2461" spans="1:13" x14ac:dyDescent="0.25">
      <c r="A2461" s="4" t="s">
        <v>2198</v>
      </c>
      <c r="B2461" s="5">
        <v>24</v>
      </c>
      <c r="C2461" s="5">
        <v>63</v>
      </c>
      <c r="D2461" s="5">
        <v>0</v>
      </c>
      <c r="E2461" s="4">
        <v>0</v>
      </c>
      <c r="F2461" s="6">
        <v>2463000</v>
      </c>
      <c r="G2461" s="7" t="s">
        <v>2238</v>
      </c>
      <c r="H2461" s="8">
        <v>533482105</v>
      </c>
      <c r="I2461" s="8">
        <v>84086707</v>
      </c>
      <c r="J2461" s="8">
        <v>76559713</v>
      </c>
      <c r="K2461" s="15">
        <v>1.06609</v>
      </c>
      <c r="L2461" s="13">
        <v>0</v>
      </c>
      <c r="M2461" s="12">
        <f t="shared" si="44"/>
        <v>694128525</v>
      </c>
    </row>
    <row r="2462" spans="1:13" x14ac:dyDescent="0.25">
      <c r="A2462" s="4" t="s">
        <v>2198</v>
      </c>
      <c r="B2462" s="5">
        <v>24</v>
      </c>
      <c r="C2462" s="5">
        <v>64</v>
      </c>
      <c r="D2462" s="5">
        <v>0</v>
      </c>
      <c r="E2462" s="4">
        <v>0</v>
      </c>
      <c r="F2462" s="6">
        <v>2464000</v>
      </c>
      <c r="G2462" s="7" t="s">
        <v>2239</v>
      </c>
      <c r="H2462" s="8">
        <v>1079726108</v>
      </c>
      <c r="I2462" s="8">
        <v>56089127</v>
      </c>
      <c r="J2462" s="8">
        <v>279263012</v>
      </c>
      <c r="K2462" s="15">
        <v>1.0618000000000001</v>
      </c>
      <c r="L2462" s="13">
        <v>0</v>
      </c>
      <c r="M2462" s="12">
        <f t="shared" si="44"/>
        <v>1415078247</v>
      </c>
    </row>
    <row r="2463" spans="1:13" x14ac:dyDescent="0.25">
      <c r="A2463" s="4" t="s">
        <v>2198</v>
      </c>
      <c r="B2463" s="5">
        <v>24</v>
      </c>
      <c r="C2463" s="5">
        <v>65</v>
      </c>
      <c r="D2463" s="5">
        <v>0</v>
      </c>
      <c r="E2463" s="4">
        <v>0</v>
      </c>
      <c r="F2463" s="6">
        <v>2465000</v>
      </c>
      <c r="G2463" s="7" t="s">
        <v>2240</v>
      </c>
      <c r="H2463" s="8">
        <v>660101516</v>
      </c>
      <c r="I2463" s="8">
        <v>42893064</v>
      </c>
      <c r="J2463" s="8">
        <v>28239763</v>
      </c>
      <c r="K2463" s="15">
        <v>1.0337499999999999</v>
      </c>
      <c r="L2463" s="13">
        <v>0</v>
      </c>
      <c r="M2463" s="12">
        <f t="shared" si="44"/>
        <v>731234343</v>
      </c>
    </row>
    <row r="2464" spans="1:13" x14ac:dyDescent="0.25">
      <c r="A2464" s="4" t="s">
        <v>2198</v>
      </c>
      <c r="B2464" s="5">
        <v>24</v>
      </c>
      <c r="C2464" s="5">
        <v>66</v>
      </c>
      <c r="D2464" s="5">
        <v>0</v>
      </c>
      <c r="E2464" s="4">
        <v>0</v>
      </c>
      <c r="F2464" s="6">
        <v>2466000</v>
      </c>
      <c r="G2464" s="7" t="s">
        <v>2241</v>
      </c>
      <c r="H2464" s="8">
        <v>1056721262</v>
      </c>
      <c r="I2464" s="8">
        <v>105660088</v>
      </c>
      <c r="J2464" s="8">
        <v>99157345</v>
      </c>
      <c r="K2464" s="15">
        <v>1.0669299999999999</v>
      </c>
      <c r="L2464" s="13">
        <v>0</v>
      </c>
      <c r="M2464" s="12">
        <f t="shared" si="44"/>
        <v>1261538695</v>
      </c>
    </row>
    <row r="2465" spans="1:13" x14ac:dyDescent="0.25">
      <c r="A2465" s="4" t="s">
        <v>2198</v>
      </c>
      <c r="B2465" s="5">
        <v>24</v>
      </c>
      <c r="C2465" s="5">
        <v>67</v>
      </c>
      <c r="D2465" s="5">
        <v>0</v>
      </c>
      <c r="E2465" s="4">
        <v>0</v>
      </c>
      <c r="F2465" s="6">
        <v>2467000</v>
      </c>
      <c r="G2465" s="7" t="s">
        <v>2242</v>
      </c>
      <c r="H2465" s="8">
        <v>441911754</v>
      </c>
      <c r="I2465" s="8">
        <v>22714064</v>
      </c>
      <c r="J2465" s="8">
        <v>43299884</v>
      </c>
      <c r="K2465" s="15">
        <v>0.99356999999999995</v>
      </c>
      <c r="L2465" s="13">
        <v>22471038</v>
      </c>
      <c r="M2465" s="12">
        <f t="shared" si="44"/>
        <v>530396740</v>
      </c>
    </row>
    <row r="2466" spans="1:13" x14ac:dyDescent="0.25">
      <c r="A2466" s="4" t="s">
        <v>2198</v>
      </c>
      <c r="B2466" s="5">
        <v>24</v>
      </c>
      <c r="C2466" s="5">
        <v>68</v>
      </c>
      <c r="D2466" s="5">
        <v>0</v>
      </c>
      <c r="E2466" s="4">
        <v>0</v>
      </c>
      <c r="F2466" s="6">
        <v>2468000</v>
      </c>
      <c r="G2466" s="7" t="s">
        <v>2243</v>
      </c>
      <c r="H2466" s="8">
        <v>507862601</v>
      </c>
      <c r="I2466" s="8">
        <v>16300333</v>
      </c>
      <c r="J2466" s="8">
        <v>27343865</v>
      </c>
      <c r="K2466" s="15">
        <v>1.0806199999999999</v>
      </c>
      <c r="L2466" s="13">
        <v>0</v>
      </c>
      <c r="M2466" s="12">
        <f t="shared" si="44"/>
        <v>551506799</v>
      </c>
    </row>
    <row r="2467" spans="1:13" x14ac:dyDescent="0.25">
      <c r="A2467" s="4" t="s">
        <v>2198</v>
      </c>
      <c r="B2467" s="5">
        <v>24</v>
      </c>
      <c r="C2467" s="5">
        <v>69</v>
      </c>
      <c r="D2467" s="5">
        <v>0</v>
      </c>
      <c r="E2467" s="4">
        <v>0</v>
      </c>
      <c r="F2467" s="6">
        <v>2469000</v>
      </c>
      <c r="G2467" s="7" t="s">
        <v>2244</v>
      </c>
      <c r="H2467" s="8">
        <v>1835395361</v>
      </c>
      <c r="I2467" s="8">
        <v>403296545</v>
      </c>
      <c r="J2467" s="8">
        <v>63887860</v>
      </c>
      <c r="K2467" s="15">
        <v>1.0618799999999999</v>
      </c>
      <c r="L2467" s="13">
        <v>0</v>
      </c>
      <c r="M2467" s="12">
        <f t="shared" si="44"/>
        <v>2302579766</v>
      </c>
    </row>
    <row r="2468" spans="1:13" x14ac:dyDescent="0.25">
      <c r="A2468" s="4" t="s">
        <v>2198</v>
      </c>
      <c r="B2468" s="5">
        <v>24</v>
      </c>
      <c r="C2468" s="5">
        <v>70</v>
      </c>
      <c r="D2468" s="5">
        <v>0</v>
      </c>
      <c r="E2468" s="4">
        <v>0</v>
      </c>
      <c r="F2468" s="6">
        <v>2470000</v>
      </c>
      <c r="G2468" s="7" t="s">
        <v>2245</v>
      </c>
      <c r="H2468" s="8">
        <v>424198563</v>
      </c>
      <c r="I2468" s="8">
        <v>16562626</v>
      </c>
      <c r="J2468" s="8">
        <v>55222321</v>
      </c>
      <c r="K2468" s="15">
        <v>1.0669299999999999</v>
      </c>
      <c r="L2468" s="13">
        <v>0</v>
      </c>
      <c r="M2468" s="12">
        <f t="shared" si="44"/>
        <v>495983510</v>
      </c>
    </row>
    <row r="2469" spans="1:13" x14ac:dyDescent="0.25">
      <c r="A2469" s="4" t="s">
        <v>2198</v>
      </c>
      <c r="B2469" s="5">
        <v>24</v>
      </c>
      <c r="C2469" s="5">
        <v>71</v>
      </c>
      <c r="D2469" s="5">
        <v>0</v>
      </c>
      <c r="E2469" s="4">
        <v>0</v>
      </c>
      <c r="F2469" s="6">
        <v>2471000</v>
      </c>
      <c r="G2469" s="7" t="s">
        <v>2246</v>
      </c>
      <c r="H2469" s="8">
        <v>277363767</v>
      </c>
      <c r="I2469" s="8">
        <v>8803186</v>
      </c>
      <c r="J2469" s="8">
        <v>36010539</v>
      </c>
      <c r="K2469" s="15">
        <v>1.0421199999999999</v>
      </c>
      <c r="L2469" s="13">
        <v>0</v>
      </c>
      <c r="M2469" s="12">
        <f t="shared" si="44"/>
        <v>322177492</v>
      </c>
    </row>
    <row r="2470" spans="1:13" x14ac:dyDescent="0.25">
      <c r="A2470" s="4" t="s">
        <v>2198</v>
      </c>
      <c r="B2470" s="5">
        <v>24</v>
      </c>
      <c r="C2470" s="5">
        <v>72</v>
      </c>
      <c r="D2470" s="5">
        <v>0</v>
      </c>
      <c r="E2470" s="4">
        <v>0</v>
      </c>
      <c r="F2470" s="6">
        <v>2472000</v>
      </c>
      <c r="G2470" s="7" t="s">
        <v>2247</v>
      </c>
      <c r="H2470" s="8">
        <v>726680143</v>
      </c>
      <c r="I2470" s="8">
        <v>27688958</v>
      </c>
      <c r="J2470" s="8">
        <v>32540675</v>
      </c>
      <c r="K2470" s="15">
        <v>1.07531</v>
      </c>
      <c r="L2470" s="13">
        <v>0</v>
      </c>
      <c r="M2470" s="12">
        <f t="shared" si="44"/>
        <v>786909776</v>
      </c>
    </row>
    <row r="2471" spans="1:13" x14ac:dyDescent="0.25">
      <c r="A2471" s="4" t="s">
        <v>2198</v>
      </c>
      <c r="B2471" s="5">
        <v>24</v>
      </c>
      <c r="C2471" s="5">
        <v>73</v>
      </c>
      <c r="D2471" s="5">
        <v>0</v>
      </c>
      <c r="E2471" s="4">
        <v>0</v>
      </c>
      <c r="F2471" s="6">
        <v>2473000</v>
      </c>
      <c r="G2471" s="7" t="s">
        <v>2248</v>
      </c>
      <c r="H2471" s="8">
        <v>748145883</v>
      </c>
      <c r="I2471" s="8">
        <v>27289898</v>
      </c>
      <c r="J2471" s="8">
        <v>127376877</v>
      </c>
      <c r="K2471" s="15">
        <v>1.0711299999999999</v>
      </c>
      <c r="L2471" s="13">
        <v>0</v>
      </c>
      <c r="M2471" s="12">
        <f t="shared" si="44"/>
        <v>902812658</v>
      </c>
    </row>
    <row r="2472" spans="1:13" x14ac:dyDescent="0.25">
      <c r="A2472" s="4" t="s">
        <v>2198</v>
      </c>
      <c r="B2472" s="5">
        <v>24</v>
      </c>
      <c r="C2472" s="5">
        <v>74</v>
      </c>
      <c r="D2472" s="5">
        <v>0</v>
      </c>
      <c r="E2472" s="4">
        <v>0</v>
      </c>
      <c r="F2472" s="6">
        <v>2474000</v>
      </c>
      <c r="G2472" s="7" t="s">
        <v>2249</v>
      </c>
      <c r="H2472" s="8">
        <v>345066310</v>
      </c>
      <c r="I2472" s="8">
        <v>25782832</v>
      </c>
      <c r="J2472" s="8">
        <v>8492296</v>
      </c>
      <c r="K2472" s="15">
        <v>1.09832</v>
      </c>
      <c r="L2472" s="13">
        <v>0</v>
      </c>
      <c r="M2472" s="12">
        <f t="shared" si="44"/>
        <v>379341438</v>
      </c>
    </row>
    <row r="2473" spans="1:13" x14ac:dyDescent="0.25">
      <c r="A2473" s="4" t="s">
        <v>2198</v>
      </c>
      <c r="B2473" s="5">
        <v>24</v>
      </c>
      <c r="C2473" s="5">
        <v>75</v>
      </c>
      <c r="D2473" s="5">
        <v>0</v>
      </c>
      <c r="E2473" s="4">
        <v>0</v>
      </c>
      <c r="F2473" s="6">
        <v>2475000</v>
      </c>
      <c r="G2473" s="7" t="s">
        <v>2250</v>
      </c>
      <c r="H2473" s="8">
        <v>1061943789</v>
      </c>
      <c r="I2473" s="8">
        <v>39535524</v>
      </c>
      <c r="J2473" s="8">
        <v>22126659</v>
      </c>
      <c r="K2473" s="15">
        <v>1.04695</v>
      </c>
      <c r="L2473" s="13">
        <v>0</v>
      </c>
      <c r="M2473" s="12">
        <f t="shared" si="44"/>
        <v>1123605972</v>
      </c>
    </row>
    <row r="2474" spans="1:13" x14ac:dyDescent="0.25">
      <c r="A2474" s="4" t="s">
        <v>2198</v>
      </c>
      <c r="B2474" s="5">
        <v>24</v>
      </c>
      <c r="C2474" s="5">
        <v>76</v>
      </c>
      <c r="D2474" s="5">
        <v>0</v>
      </c>
      <c r="E2474" s="4">
        <v>0</v>
      </c>
      <c r="F2474" s="6">
        <v>2476000</v>
      </c>
      <c r="G2474" s="7" t="s">
        <v>2251</v>
      </c>
      <c r="H2474" s="8">
        <v>224422194</v>
      </c>
      <c r="I2474" s="8">
        <v>5894276</v>
      </c>
      <c r="J2474" s="8">
        <v>32435963</v>
      </c>
      <c r="K2474" s="15">
        <v>1.0790999999999999</v>
      </c>
      <c r="L2474" s="13">
        <v>0</v>
      </c>
      <c r="M2474" s="12">
        <f t="shared" si="44"/>
        <v>262752433</v>
      </c>
    </row>
    <row r="2475" spans="1:13" x14ac:dyDescent="0.25">
      <c r="A2475" s="4" t="s">
        <v>2198</v>
      </c>
      <c r="B2475" s="5">
        <v>24</v>
      </c>
      <c r="C2475" s="5">
        <v>77</v>
      </c>
      <c r="D2475" s="5">
        <v>0</v>
      </c>
      <c r="E2475" s="4">
        <v>0</v>
      </c>
      <c r="F2475" s="6">
        <v>2477000</v>
      </c>
      <c r="G2475" s="7" t="s">
        <v>2252</v>
      </c>
      <c r="H2475" s="8">
        <v>749470174</v>
      </c>
      <c r="I2475" s="8">
        <v>57158594</v>
      </c>
      <c r="J2475" s="8">
        <v>76547878</v>
      </c>
      <c r="K2475" s="15">
        <v>1.03888</v>
      </c>
      <c r="L2475" s="13">
        <v>0</v>
      </c>
      <c r="M2475" s="12">
        <f t="shared" si="44"/>
        <v>883176646</v>
      </c>
    </row>
    <row r="2476" spans="1:13" x14ac:dyDescent="0.25">
      <c r="A2476" s="4" t="s">
        <v>2198</v>
      </c>
      <c r="B2476" s="5">
        <v>24</v>
      </c>
      <c r="C2476" s="5">
        <v>78</v>
      </c>
      <c r="D2476" s="5">
        <v>0</v>
      </c>
      <c r="E2476" s="4">
        <v>0</v>
      </c>
      <c r="F2476" s="6">
        <v>2478000</v>
      </c>
      <c r="G2476" s="7" t="s">
        <v>2253</v>
      </c>
      <c r="H2476" s="8">
        <v>780944183</v>
      </c>
      <c r="I2476" s="8">
        <v>32595743</v>
      </c>
      <c r="J2476" s="8">
        <v>86211492</v>
      </c>
      <c r="K2476" s="15">
        <v>1.0400100000000001</v>
      </c>
      <c r="L2476" s="13">
        <v>0</v>
      </c>
      <c r="M2476" s="12">
        <f t="shared" si="44"/>
        <v>899751418</v>
      </c>
    </row>
    <row r="2477" spans="1:13" x14ac:dyDescent="0.25">
      <c r="A2477" s="4" t="s">
        <v>2198</v>
      </c>
      <c r="B2477" s="5">
        <v>24</v>
      </c>
      <c r="C2477" s="5">
        <v>79</v>
      </c>
      <c r="D2477" s="5">
        <v>0</v>
      </c>
      <c r="E2477" s="4">
        <v>0</v>
      </c>
      <c r="F2477" s="6">
        <v>2479000</v>
      </c>
      <c r="G2477" s="7" t="s">
        <v>2254</v>
      </c>
      <c r="H2477" s="8">
        <v>357511956</v>
      </c>
      <c r="I2477" s="8">
        <v>23470726</v>
      </c>
      <c r="J2477" s="8">
        <v>80415667</v>
      </c>
      <c r="K2477" s="15">
        <v>1.06453</v>
      </c>
      <c r="L2477" s="13">
        <v>0</v>
      </c>
      <c r="M2477" s="12">
        <f t="shared" si="44"/>
        <v>461398349</v>
      </c>
    </row>
    <row r="2478" spans="1:13" x14ac:dyDescent="0.25">
      <c r="A2478" s="4" t="s">
        <v>2198</v>
      </c>
      <c r="B2478" s="5">
        <v>26</v>
      </c>
      <c r="C2478" s="5">
        <v>61</v>
      </c>
      <c r="D2478" s="5">
        <v>0</v>
      </c>
      <c r="E2478" s="4">
        <v>0</v>
      </c>
      <c r="F2478" s="6">
        <v>2661000</v>
      </c>
      <c r="G2478" s="7" t="s">
        <v>2255</v>
      </c>
      <c r="H2478" s="8">
        <v>987959929</v>
      </c>
      <c r="I2478" s="8">
        <v>65535873</v>
      </c>
      <c r="J2478" s="8">
        <v>410645380</v>
      </c>
      <c r="K2478" s="15">
        <v>1.0807199999999999</v>
      </c>
      <c r="L2478" s="13">
        <v>0</v>
      </c>
      <c r="M2478" s="12">
        <f t="shared" si="44"/>
        <v>1464141182</v>
      </c>
    </row>
    <row r="2479" spans="1:13" x14ac:dyDescent="0.25">
      <c r="A2479" s="4" t="s">
        <v>2198</v>
      </c>
      <c r="B2479" s="5">
        <v>28</v>
      </c>
      <c r="C2479" s="5">
        <v>61</v>
      </c>
      <c r="D2479" s="5">
        <v>0</v>
      </c>
      <c r="E2479" s="4">
        <v>0</v>
      </c>
      <c r="F2479" s="6">
        <v>2861000</v>
      </c>
      <c r="G2479" s="7" t="s">
        <v>2256</v>
      </c>
      <c r="H2479" s="8">
        <v>554707826</v>
      </c>
      <c r="I2479" s="8">
        <v>19885825</v>
      </c>
      <c r="J2479" s="8">
        <v>57484289</v>
      </c>
      <c r="K2479" s="15">
        <v>0.99666999999999994</v>
      </c>
      <c r="L2479" s="13">
        <v>25303214</v>
      </c>
      <c r="M2479" s="12">
        <f t="shared" si="44"/>
        <v>657381154</v>
      </c>
    </row>
    <row r="2480" spans="1:13" x14ac:dyDescent="0.25">
      <c r="A2480" s="4" t="s">
        <v>2198</v>
      </c>
      <c r="B2480" s="5">
        <v>28</v>
      </c>
      <c r="C2480" s="5">
        <v>62</v>
      </c>
      <c r="D2480" s="5">
        <v>0</v>
      </c>
      <c r="E2480" s="4">
        <v>0</v>
      </c>
      <c r="F2480" s="6">
        <v>2862000</v>
      </c>
      <c r="G2480" s="7" t="s">
        <v>2257</v>
      </c>
      <c r="H2480" s="8">
        <v>950109465</v>
      </c>
      <c r="I2480" s="8">
        <v>67079287</v>
      </c>
      <c r="J2480" s="8">
        <v>273395380</v>
      </c>
      <c r="K2480" s="15">
        <v>1.0662400000000001</v>
      </c>
      <c r="L2480" s="13">
        <v>0</v>
      </c>
      <c r="M2480" s="12">
        <f t="shared" si="44"/>
        <v>1290584132</v>
      </c>
    </row>
    <row r="2481" spans="1:13" x14ac:dyDescent="0.25">
      <c r="A2481" s="4" t="s">
        <v>2198</v>
      </c>
      <c r="B2481" s="5">
        <v>30</v>
      </c>
      <c r="C2481" s="5">
        <v>61</v>
      </c>
      <c r="D2481" s="5">
        <v>0</v>
      </c>
      <c r="E2481" s="4">
        <v>0</v>
      </c>
      <c r="F2481" s="6">
        <v>3061000</v>
      </c>
      <c r="G2481" s="7" t="s">
        <v>2258</v>
      </c>
      <c r="H2481" s="8">
        <v>498464553</v>
      </c>
      <c r="I2481" s="8">
        <v>33434702</v>
      </c>
      <c r="J2481" s="8">
        <v>160935021</v>
      </c>
      <c r="K2481" s="15">
        <v>1.05298</v>
      </c>
      <c r="L2481" s="13">
        <v>0</v>
      </c>
      <c r="M2481" s="12">
        <f t="shared" si="44"/>
        <v>692834276</v>
      </c>
    </row>
    <row r="2482" spans="1:13" x14ac:dyDescent="0.25">
      <c r="A2482" s="4" t="s">
        <v>2198</v>
      </c>
      <c r="B2482" s="5">
        <v>30</v>
      </c>
      <c r="C2482" s="5">
        <v>62</v>
      </c>
      <c r="D2482" s="5">
        <v>0</v>
      </c>
      <c r="E2482" s="4">
        <v>0</v>
      </c>
      <c r="F2482" s="6">
        <v>3062000</v>
      </c>
      <c r="G2482" s="7" t="s">
        <v>2259</v>
      </c>
      <c r="H2482" s="8">
        <v>329528608</v>
      </c>
      <c r="I2482" s="8">
        <v>17642885</v>
      </c>
      <c r="J2482" s="8">
        <v>181181130</v>
      </c>
      <c r="K2482" s="15">
        <v>1.06881</v>
      </c>
      <c r="L2482" s="13">
        <v>0</v>
      </c>
      <c r="M2482" s="12">
        <f t="shared" si="44"/>
        <v>528352623</v>
      </c>
    </row>
    <row r="2483" spans="1:13" x14ac:dyDescent="0.25">
      <c r="A2483" s="4" t="s">
        <v>2198</v>
      </c>
      <c r="B2483" s="5">
        <v>30</v>
      </c>
      <c r="C2483" s="5">
        <v>63</v>
      </c>
      <c r="D2483" s="5">
        <v>0</v>
      </c>
      <c r="E2483" s="4">
        <v>0</v>
      </c>
      <c r="F2483" s="6">
        <v>3063000</v>
      </c>
      <c r="G2483" s="7" t="s">
        <v>2260</v>
      </c>
      <c r="H2483" s="8">
        <v>334411936</v>
      </c>
      <c r="I2483" s="8">
        <v>18187828</v>
      </c>
      <c r="J2483" s="8">
        <v>155103212</v>
      </c>
      <c r="K2483" s="15">
        <v>1.06569</v>
      </c>
      <c r="L2483" s="13">
        <v>0</v>
      </c>
      <c r="M2483" s="12">
        <f t="shared" si="44"/>
        <v>507702976</v>
      </c>
    </row>
    <row r="2484" spans="1:13" x14ac:dyDescent="0.25">
      <c r="A2484" s="4" t="s">
        <v>2198</v>
      </c>
      <c r="B2484" s="5">
        <v>30</v>
      </c>
      <c r="C2484" s="5">
        <v>64</v>
      </c>
      <c r="D2484" s="5">
        <v>0</v>
      </c>
      <c r="E2484" s="4">
        <v>0</v>
      </c>
      <c r="F2484" s="6">
        <v>3064000</v>
      </c>
      <c r="G2484" s="7" t="s">
        <v>2261</v>
      </c>
      <c r="H2484" s="8">
        <v>3596823667</v>
      </c>
      <c r="I2484" s="8">
        <v>531272587</v>
      </c>
      <c r="J2484" s="8">
        <v>413596578</v>
      </c>
      <c r="K2484" s="15">
        <v>1.06799</v>
      </c>
      <c r="L2484" s="13">
        <v>0</v>
      </c>
      <c r="M2484" s="12">
        <f t="shared" si="44"/>
        <v>4541692832</v>
      </c>
    </row>
    <row r="2485" spans="1:13" x14ac:dyDescent="0.25">
      <c r="A2485" s="4" t="s">
        <v>2198</v>
      </c>
      <c r="B2485" s="5">
        <v>32</v>
      </c>
      <c r="C2485" s="5">
        <v>61</v>
      </c>
      <c r="D2485" s="5">
        <v>0</v>
      </c>
      <c r="E2485" s="4">
        <v>0</v>
      </c>
      <c r="F2485" s="6">
        <v>3261000</v>
      </c>
      <c r="G2485" s="7" t="s">
        <v>2262</v>
      </c>
      <c r="H2485" s="8">
        <v>563312801</v>
      </c>
      <c r="I2485" s="8">
        <v>26810731</v>
      </c>
      <c r="J2485" s="8">
        <v>125137476</v>
      </c>
      <c r="K2485" s="15">
        <v>1.0523199999999999</v>
      </c>
      <c r="L2485" s="13">
        <v>0</v>
      </c>
      <c r="M2485" s="12">
        <f t="shared" si="44"/>
        <v>715261008</v>
      </c>
    </row>
    <row r="2486" spans="1:13" x14ac:dyDescent="0.25">
      <c r="A2486" s="4" t="s">
        <v>2198</v>
      </c>
      <c r="B2486" s="5">
        <v>32</v>
      </c>
      <c r="C2486" s="5">
        <v>62</v>
      </c>
      <c r="D2486" s="5">
        <v>0</v>
      </c>
      <c r="E2486" s="4">
        <v>0</v>
      </c>
      <c r="F2486" s="6">
        <v>3262000</v>
      </c>
      <c r="G2486" s="7" t="s">
        <v>2263</v>
      </c>
      <c r="H2486" s="8">
        <v>2185869061</v>
      </c>
      <c r="I2486" s="8">
        <v>149984058</v>
      </c>
      <c r="J2486" s="8">
        <v>257939778</v>
      </c>
      <c r="K2486" s="15">
        <v>1.0731299999999999</v>
      </c>
      <c r="L2486" s="13">
        <v>0</v>
      </c>
      <c r="M2486" s="12">
        <f t="shared" si="44"/>
        <v>2593792897</v>
      </c>
    </row>
    <row r="2487" spans="1:13" x14ac:dyDescent="0.25">
      <c r="A2487" s="4" t="s">
        <v>2198</v>
      </c>
      <c r="B2487" s="5">
        <v>32</v>
      </c>
      <c r="C2487" s="5">
        <v>63</v>
      </c>
      <c r="D2487" s="5">
        <v>0</v>
      </c>
      <c r="E2487" s="4">
        <v>0</v>
      </c>
      <c r="F2487" s="6">
        <v>3263000</v>
      </c>
      <c r="G2487" s="7" t="s">
        <v>2264</v>
      </c>
      <c r="H2487" s="8">
        <v>195353398</v>
      </c>
      <c r="I2487" s="8">
        <v>9723085</v>
      </c>
      <c r="J2487" s="8">
        <v>21655815</v>
      </c>
      <c r="K2487" s="15">
        <v>1.1750100000000001</v>
      </c>
      <c r="L2487" s="13">
        <v>0</v>
      </c>
      <c r="M2487" s="12">
        <f t="shared" si="44"/>
        <v>226732298</v>
      </c>
    </row>
    <row r="2488" spans="1:13" x14ac:dyDescent="0.25">
      <c r="A2488" s="4" t="s">
        <v>2265</v>
      </c>
      <c r="B2488" s="5">
        <v>2</v>
      </c>
      <c r="C2488" s="5">
        <v>1</v>
      </c>
      <c r="D2488" s="5">
        <v>0</v>
      </c>
      <c r="E2488" s="4">
        <v>0</v>
      </c>
      <c r="F2488" s="6">
        <v>201000</v>
      </c>
      <c r="G2488" s="7" t="s">
        <v>2266</v>
      </c>
      <c r="H2488" s="10">
        <v>92711174</v>
      </c>
      <c r="I2488" s="10">
        <v>10987821</v>
      </c>
      <c r="J2488" s="8">
        <v>37089057</v>
      </c>
      <c r="K2488" s="15">
        <v>1.0401499999999999</v>
      </c>
      <c r="L2488" s="13">
        <v>0</v>
      </c>
      <c r="M2488" s="12">
        <f t="shared" si="44"/>
        <v>140788052</v>
      </c>
    </row>
    <row r="2489" spans="1:13" x14ac:dyDescent="0.25">
      <c r="A2489" s="4" t="s">
        <v>2265</v>
      </c>
      <c r="B2489" s="5">
        <v>2</v>
      </c>
      <c r="C2489" s="5">
        <v>2</v>
      </c>
      <c r="D2489" s="5">
        <v>0</v>
      </c>
      <c r="E2489" s="4">
        <v>0</v>
      </c>
      <c r="F2489" s="6">
        <v>202000</v>
      </c>
      <c r="G2489" s="7" t="s">
        <v>2267</v>
      </c>
      <c r="H2489" s="8">
        <v>92124130</v>
      </c>
      <c r="I2489" s="8">
        <v>10236092</v>
      </c>
      <c r="J2489" s="8">
        <v>43933243</v>
      </c>
      <c r="K2489" s="15">
        <v>1.05159</v>
      </c>
      <c r="L2489" s="13">
        <v>0</v>
      </c>
      <c r="M2489" s="12">
        <f t="shared" si="44"/>
        <v>146293465</v>
      </c>
    </row>
    <row r="2490" spans="1:13" x14ac:dyDescent="0.25">
      <c r="A2490" s="4" t="s">
        <v>2265</v>
      </c>
      <c r="B2490" s="5">
        <v>2</v>
      </c>
      <c r="C2490" s="5">
        <v>3</v>
      </c>
      <c r="D2490" s="5">
        <v>0</v>
      </c>
      <c r="E2490" s="4">
        <v>0</v>
      </c>
      <c r="F2490" s="6">
        <v>203000</v>
      </c>
      <c r="G2490" s="7" t="s">
        <v>2268</v>
      </c>
      <c r="H2490" s="8">
        <v>117902897</v>
      </c>
      <c r="I2490" s="8">
        <v>22479511</v>
      </c>
      <c r="J2490" s="8">
        <v>46925052</v>
      </c>
      <c r="K2490" s="15">
        <v>1.03725</v>
      </c>
      <c r="L2490" s="13">
        <v>0</v>
      </c>
      <c r="M2490" s="12">
        <f t="shared" si="44"/>
        <v>187307460</v>
      </c>
    </row>
    <row r="2491" spans="1:13" x14ac:dyDescent="0.25">
      <c r="A2491" s="4" t="s">
        <v>2265</v>
      </c>
      <c r="B2491" s="5">
        <v>2</v>
      </c>
      <c r="C2491" s="5">
        <v>4</v>
      </c>
      <c r="D2491" s="5">
        <v>0</v>
      </c>
      <c r="E2491" s="4">
        <v>0</v>
      </c>
      <c r="F2491" s="6">
        <v>204000</v>
      </c>
      <c r="G2491" s="7" t="s">
        <v>2269</v>
      </c>
      <c r="H2491" s="8">
        <v>28874354</v>
      </c>
      <c r="I2491" s="8">
        <v>5052439</v>
      </c>
      <c r="J2491" s="8">
        <v>31928688</v>
      </c>
      <c r="K2491" s="15">
        <v>1.05498</v>
      </c>
      <c r="L2491" s="13">
        <v>0</v>
      </c>
      <c r="M2491" s="12">
        <f t="shared" si="44"/>
        <v>65855481</v>
      </c>
    </row>
    <row r="2492" spans="1:13" x14ac:dyDescent="0.25">
      <c r="A2492" s="4" t="s">
        <v>2265</v>
      </c>
      <c r="B2492" s="5">
        <v>2</v>
      </c>
      <c r="C2492" s="5">
        <v>5</v>
      </c>
      <c r="D2492" s="5">
        <v>0</v>
      </c>
      <c r="E2492" s="4">
        <v>0</v>
      </c>
      <c r="F2492" s="6">
        <v>205000</v>
      </c>
      <c r="G2492" s="7" t="s">
        <v>2270</v>
      </c>
      <c r="H2492" s="8">
        <v>47473692</v>
      </c>
      <c r="I2492" s="8">
        <v>5492708</v>
      </c>
      <c r="J2492" s="8">
        <v>25500015</v>
      </c>
      <c r="K2492" s="15">
        <v>1.09317</v>
      </c>
      <c r="L2492" s="13">
        <v>0</v>
      </c>
      <c r="M2492" s="12">
        <f t="shared" si="44"/>
        <v>78466415</v>
      </c>
    </row>
    <row r="2493" spans="1:13" x14ac:dyDescent="0.25">
      <c r="A2493" s="4" t="s">
        <v>2265</v>
      </c>
      <c r="B2493" s="5">
        <v>2</v>
      </c>
      <c r="C2493" s="5">
        <v>6</v>
      </c>
      <c r="D2493" s="5">
        <v>0</v>
      </c>
      <c r="E2493" s="4">
        <v>0</v>
      </c>
      <c r="F2493" s="6">
        <v>206000</v>
      </c>
      <c r="G2493" s="7" t="s">
        <v>2271</v>
      </c>
      <c r="H2493" s="8">
        <v>64021786</v>
      </c>
      <c r="I2493" s="8">
        <v>5000292</v>
      </c>
      <c r="J2493" s="8">
        <v>1013797</v>
      </c>
      <c r="K2493" s="15">
        <v>1.0688800000000001</v>
      </c>
      <c r="L2493" s="13">
        <v>0</v>
      </c>
      <c r="M2493" s="12">
        <f t="shared" si="44"/>
        <v>70035875</v>
      </c>
    </row>
    <row r="2494" spans="1:13" x14ac:dyDescent="0.25">
      <c r="A2494" s="4" t="s">
        <v>2265</v>
      </c>
      <c r="B2494" s="5">
        <v>2</v>
      </c>
      <c r="C2494" s="5">
        <v>7</v>
      </c>
      <c r="D2494" s="5">
        <v>0</v>
      </c>
      <c r="E2494" s="4">
        <v>0</v>
      </c>
      <c r="F2494" s="6">
        <v>207000</v>
      </c>
      <c r="G2494" s="7" t="s">
        <v>2272</v>
      </c>
      <c r="H2494" s="8">
        <v>37004104</v>
      </c>
      <c r="I2494" s="8">
        <v>2920547</v>
      </c>
      <c r="J2494" s="8">
        <v>16627560</v>
      </c>
      <c r="K2494" s="15">
        <v>1.0162</v>
      </c>
      <c r="L2494" s="13">
        <v>768035</v>
      </c>
      <c r="M2494" s="12">
        <f t="shared" si="44"/>
        <v>57320246</v>
      </c>
    </row>
    <row r="2495" spans="1:13" x14ac:dyDescent="0.25">
      <c r="A2495" s="4" t="s">
        <v>2265</v>
      </c>
      <c r="B2495" s="5">
        <v>2</v>
      </c>
      <c r="C2495" s="5">
        <v>8</v>
      </c>
      <c r="D2495" s="5">
        <v>0</v>
      </c>
      <c r="E2495" s="4">
        <v>0</v>
      </c>
      <c r="F2495" s="6">
        <v>208000</v>
      </c>
      <c r="G2495" s="7" t="s">
        <v>2273</v>
      </c>
      <c r="H2495" s="8">
        <v>137916401</v>
      </c>
      <c r="I2495" s="8">
        <v>13217709</v>
      </c>
      <c r="J2495" s="8">
        <v>121813779</v>
      </c>
      <c r="K2495" s="15">
        <v>1.0305</v>
      </c>
      <c r="L2495" s="13">
        <v>0</v>
      </c>
      <c r="M2495" s="12">
        <f t="shared" si="44"/>
        <v>272947889</v>
      </c>
    </row>
    <row r="2496" spans="1:13" x14ac:dyDescent="0.25">
      <c r="A2496" s="4" t="s">
        <v>2265</v>
      </c>
      <c r="B2496" s="5">
        <v>2</v>
      </c>
      <c r="C2496" s="5">
        <v>9</v>
      </c>
      <c r="D2496" s="5">
        <v>0</v>
      </c>
      <c r="E2496" s="4">
        <v>0</v>
      </c>
      <c r="F2496" s="6">
        <v>209000</v>
      </c>
      <c r="G2496" s="7" t="s">
        <v>2274</v>
      </c>
      <c r="H2496" s="8">
        <v>61926549</v>
      </c>
      <c r="I2496" s="8">
        <v>7902004</v>
      </c>
      <c r="J2496" s="8">
        <v>4860348</v>
      </c>
      <c r="K2496" s="15">
        <v>1.1428700000000001</v>
      </c>
      <c r="L2496" s="13">
        <v>0</v>
      </c>
      <c r="M2496" s="12">
        <f t="shared" si="44"/>
        <v>74688901</v>
      </c>
    </row>
    <row r="2497" spans="1:13" x14ac:dyDescent="0.25">
      <c r="A2497" s="4" t="s">
        <v>2265</v>
      </c>
      <c r="B2497" s="5">
        <v>2</v>
      </c>
      <c r="C2497" s="5">
        <v>10</v>
      </c>
      <c r="D2497" s="5">
        <v>0</v>
      </c>
      <c r="E2497" s="4">
        <v>0</v>
      </c>
      <c r="F2497" s="6">
        <v>210000</v>
      </c>
      <c r="G2497" s="7" t="s">
        <v>2275</v>
      </c>
      <c r="H2497" s="8">
        <v>48040587</v>
      </c>
      <c r="I2497" s="8">
        <v>4576016</v>
      </c>
      <c r="J2497" s="8">
        <v>21336445</v>
      </c>
      <c r="K2497" s="15">
        <v>0.98970999999999998</v>
      </c>
      <c r="L2497" s="13">
        <v>3010278</v>
      </c>
      <c r="M2497" s="12">
        <f t="shared" si="44"/>
        <v>76963326</v>
      </c>
    </row>
    <row r="2498" spans="1:13" x14ac:dyDescent="0.25">
      <c r="A2498" s="4" t="s">
        <v>2265</v>
      </c>
      <c r="B2498" s="5">
        <v>2</v>
      </c>
      <c r="C2498" s="5">
        <v>11</v>
      </c>
      <c r="D2498" s="5">
        <v>0</v>
      </c>
      <c r="E2498" s="4">
        <v>0</v>
      </c>
      <c r="F2498" s="6">
        <v>211000</v>
      </c>
      <c r="G2498" s="7" t="s">
        <v>2276</v>
      </c>
      <c r="H2498" s="8">
        <v>154469554</v>
      </c>
      <c r="I2498" s="8">
        <v>48396469</v>
      </c>
      <c r="J2498" s="8">
        <v>29886225</v>
      </c>
      <c r="K2498" s="15">
        <v>1.0961099999999999</v>
      </c>
      <c r="L2498" s="13">
        <v>0</v>
      </c>
      <c r="M2498" s="12">
        <f t="shared" si="44"/>
        <v>232752248</v>
      </c>
    </row>
    <row r="2499" spans="1:13" x14ac:dyDescent="0.25">
      <c r="A2499" s="4" t="s">
        <v>2265</v>
      </c>
      <c r="B2499" s="5">
        <v>2</v>
      </c>
      <c r="C2499" s="5">
        <v>12</v>
      </c>
      <c r="D2499" s="5">
        <v>0</v>
      </c>
      <c r="E2499" s="4">
        <v>0</v>
      </c>
      <c r="F2499" s="6">
        <v>212000</v>
      </c>
      <c r="G2499" s="7" t="s">
        <v>2277</v>
      </c>
      <c r="H2499" s="8">
        <v>36704548</v>
      </c>
      <c r="I2499" s="8">
        <v>2491482</v>
      </c>
      <c r="J2499" s="8">
        <v>41460758</v>
      </c>
      <c r="K2499" s="15">
        <v>1.0089300000000001</v>
      </c>
      <c r="L2499" s="13">
        <v>1684216</v>
      </c>
      <c r="M2499" s="12">
        <f t="shared" si="44"/>
        <v>82341004</v>
      </c>
    </row>
    <row r="2500" spans="1:13" x14ac:dyDescent="0.25">
      <c r="A2500" s="4" t="s">
        <v>2265</v>
      </c>
      <c r="B2500" s="5">
        <v>2</v>
      </c>
      <c r="C2500" s="5">
        <v>13</v>
      </c>
      <c r="D2500" s="5">
        <v>0</v>
      </c>
      <c r="E2500" s="4">
        <v>0</v>
      </c>
      <c r="F2500" s="6">
        <v>213000</v>
      </c>
      <c r="G2500" s="7" t="s">
        <v>2278</v>
      </c>
      <c r="H2500" s="8">
        <v>36400509</v>
      </c>
      <c r="I2500" s="8">
        <v>4977113</v>
      </c>
      <c r="J2500" s="8">
        <v>24344345</v>
      </c>
      <c r="K2500" s="15">
        <v>1.02386</v>
      </c>
      <c r="L2500" s="13">
        <v>393951</v>
      </c>
      <c r="M2500" s="12">
        <f t="shared" si="44"/>
        <v>66115918</v>
      </c>
    </row>
    <row r="2501" spans="1:13" x14ac:dyDescent="0.25">
      <c r="A2501" s="4" t="s">
        <v>2265</v>
      </c>
      <c r="B2501" s="5">
        <v>2</v>
      </c>
      <c r="C2501" s="5">
        <v>14</v>
      </c>
      <c r="D2501" s="5">
        <v>0</v>
      </c>
      <c r="E2501" s="4">
        <v>0</v>
      </c>
      <c r="F2501" s="6">
        <v>214000</v>
      </c>
      <c r="G2501" s="7" t="s">
        <v>2279</v>
      </c>
      <c r="H2501" s="8">
        <v>121733049</v>
      </c>
      <c r="I2501" s="8">
        <v>14824683</v>
      </c>
      <c r="J2501" s="8">
        <v>18995297</v>
      </c>
      <c r="K2501" s="15">
        <v>1.03104</v>
      </c>
      <c r="L2501" s="13">
        <v>0</v>
      </c>
      <c r="M2501" s="12">
        <f t="shared" si="44"/>
        <v>155553029</v>
      </c>
    </row>
    <row r="2502" spans="1:13" x14ac:dyDescent="0.25">
      <c r="A2502" s="4" t="s">
        <v>2265</v>
      </c>
      <c r="B2502" s="5">
        <v>2</v>
      </c>
      <c r="C2502" s="5">
        <v>15</v>
      </c>
      <c r="D2502" s="5">
        <v>0</v>
      </c>
      <c r="E2502" s="4">
        <v>0</v>
      </c>
      <c r="F2502" s="6">
        <v>215000</v>
      </c>
      <c r="G2502" s="7" t="s">
        <v>2280</v>
      </c>
      <c r="H2502" s="8">
        <v>103137683</v>
      </c>
      <c r="I2502" s="8">
        <v>17805743</v>
      </c>
      <c r="J2502" s="8">
        <v>8954110</v>
      </c>
      <c r="K2502" s="15">
        <v>1.07006</v>
      </c>
      <c r="L2502" s="13">
        <v>0</v>
      </c>
      <c r="M2502" s="12">
        <f t="shared" si="44"/>
        <v>129897536</v>
      </c>
    </row>
    <row r="2503" spans="1:13" x14ac:dyDescent="0.25">
      <c r="A2503" s="4" t="s">
        <v>2265</v>
      </c>
      <c r="B2503" s="5">
        <v>2</v>
      </c>
      <c r="C2503" s="5">
        <v>16</v>
      </c>
      <c r="D2503" s="5">
        <v>0</v>
      </c>
      <c r="E2503" s="4">
        <v>0</v>
      </c>
      <c r="F2503" s="6">
        <v>216000</v>
      </c>
      <c r="G2503" s="7" t="s">
        <v>2281</v>
      </c>
      <c r="H2503" s="8">
        <v>46520227</v>
      </c>
      <c r="I2503" s="8">
        <v>69317664</v>
      </c>
      <c r="J2503" s="8">
        <v>0</v>
      </c>
      <c r="K2503" s="15">
        <v>1.0102899999999999</v>
      </c>
      <c r="L2503" s="13">
        <v>2259970</v>
      </c>
      <c r="M2503" s="12">
        <f t="shared" si="44"/>
        <v>118097861</v>
      </c>
    </row>
    <row r="2504" spans="1:13" x14ac:dyDescent="0.25">
      <c r="A2504" s="4" t="s">
        <v>2265</v>
      </c>
      <c r="B2504" s="5">
        <v>2</v>
      </c>
      <c r="C2504" s="5">
        <v>17</v>
      </c>
      <c r="D2504" s="5">
        <v>0</v>
      </c>
      <c r="E2504" s="4">
        <v>0</v>
      </c>
      <c r="F2504" s="6">
        <v>217000</v>
      </c>
      <c r="G2504" s="7" t="s">
        <v>2282</v>
      </c>
      <c r="H2504" s="8">
        <v>44560310</v>
      </c>
      <c r="I2504" s="8">
        <v>5238305</v>
      </c>
      <c r="J2504" s="8">
        <v>28830874</v>
      </c>
      <c r="K2504" s="15">
        <v>1.0357400000000001</v>
      </c>
      <c r="L2504" s="13">
        <v>0</v>
      </c>
      <c r="M2504" s="12">
        <f t="shared" si="44"/>
        <v>78629489</v>
      </c>
    </row>
    <row r="2505" spans="1:13" x14ac:dyDescent="0.25">
      <c r="A2505" s="4" t="s">
        <v>2265</v>
      </c>
      <c r="B2505" s="5">
        <v>2</v>
      </c>
      <c r="C2505" s="5">
        <v>18</v>
      </c>
      <c r="D2505" s="5">
        <v>0</v>
      </c>
      <c r="E2505" s="4">
        <v>0</v>
      </c>
      <c r="F2505" s="6">
        <v>218000</v>
      </c>
      <c r="G2505" s="7" t="s">
        <v>2283</v>
      </c>
      <c r="H2505" s="8">
        <v>70824381</v>
      </c>
      <c r="I2505" s="8">
        <v>10984037</v>
      </c>
      <c r="J2505" s="8">
        <v>0</v>
      </c>
      <c r="K2505" s="15">
        <v>1.05427</v>
      </c>
      <c r="L2505" s="13">
        <v>0</v>
      </c>
      <c r="M2505" s="12">
        <f t="shared" si="44"/>
        <v>81808418</v>
      </c>
    </row>
    <row r="2506" spans="1:13" x14ac:dyDescent="0.25">
      <c r="A2506" s="4" t="s">
        <v>2265</v>
      </c>
      <c r="B2506" s="5">
        <v>2</v>
      </c>
      <c r="C2506" s="5">
        <v>19</v>
      </c>
      <c r="D2506" s="5">
        <v>0</v>
      </c>
      <c r="E2506" s="4">
        <v>0</v>
      </c>
      <c r="F2506" s="6">
        <v>219000</v>
      </c>
      <c r="G2506" s="7" t="s">
        <v>2284</v>
      </c>
      <c r="H2506" s="8">
        <v>171394231</v>
      </c>
      <c r="I2506" s="8">
        <v>20996354</v>
      </c>
      <c r="J2506" s="8">
        <v>66624068</v>
      </c>
      <c r="K2506" s="15">
        <v>1.0587200000000001</v>
      </c>
      <c r="L2506" s="13">
        <v>0</v>
      </c>
      <c r="M2506" s="12">
        <f t="shared" ref="M2506:M2569" si="45">L2506+J2506+I2506+H2506</f>
        <v>259014653</v>
      </c>
    </row>
    <row r="2507" spans="1:13" x14ac:dyDescent="0.25">
      <c r="A2507" s="4" t="s">
        <v>2265</v>
      </c>
      <c r="B2507" s="5">
        <v>2</v>
      </c>
      <c r="C2507" s="5">
        <v>20</v>
      </c>
      <c r="D2507" s="5">
        <v>0</v>
      </c>
      <c r="E2507" s="4">
        <v>0</v>
      </c>
      <c r="F2507" s="6">
        <v>220000</v>
      </c>
      <c r="G2507" s="7" t="s">
        <v>2285</v>
      </c>
      <c r="H2507" s="8">
        <v>107399420</v>
      </c>
      <c r="I2507" s="8">
        <v>12561317</v>
      </c>
      <c r="J2507" s="8">
        <v>0</v>
      </c>
      <c r="K2507" s="15">
        <v>1.0892200000000001</v>
      </c>
      <c r="L2507" s="13">
        <v>0</v>
      </c>
      <c r="M2507" s="12">
        <f t="shared" si="45"/>
        <v>119960737</v>
      </c>
    </row>
    <row r="2508" spans="1:13" x14ac:dyDescent="0.25">
      <c r="A2508" s="4" t="s">
        <v>2265</v>
      </c>
      <c r="B2508" s="5">
        <v>2</v>
      </c>
      <c r="C2508" s="5">
        <v>21</v>
      </c>
      <c r="D2508" s="5">
        <v>0</v>
      </c>
      <c r="E2508" s="4">
        <v>0</v>
      </c>
      <c r="F2508" s="6">
        <v>221000</v>
      </c>
      <c r="G2508" s="7" t="s">
        <v>2286</v>
      </c>
      <c r="H2508" s="8">
        <v>53927712</v>
      </c>
      <c r="I2508" s="8">
        <v>4335606</v>
      </c>
      <c r="J2508" s="8">
        <v>10423775</v>
      </c>
      <c r="K2508" s="15">
        <v>1.02234</v>
      </c>
      <c r="L2508" s="13">
        <v>514426</v>
      </c>
      <c r="M2508" s="12">
        <f t="shared" si="45"/>
        <v>69201519</v>
      </c>
    </row>
    <row r="2509" spans="1:13" x14ac:dyDescent="0.25">
      <c r="A2509" s="4" t="s">
        <v>2265</v>
      </c>
      <c r="B2509" s="5">
        <v>2</v>
      </c>
      <c r="C2509" s="5">
        <v>22</v>
      </c>
      <c r="D2509" s="5">
        <v>0</v>
      </c>
      <c r="E2509" s="4">
        <v>0</v>
      </c>
      <c r="F2509" s="6">
        <v>222000</v>
      </c>
      <c r="G2509" s="7" t="s">
        <v>2287</v>
      </c>
      <c r="H2509" s="8">
        <v>50602134</v>
      </c>
      <c r="I2509" s="8">
        <v>6220269</v>
      </c>
      <c r="J2509" s="8">
        <v>33144365</v>
      </c>
      <c r="K2509" s="15">
        <v>1.0828599999999999</v>
      </c>
      <c r="L2509" s="13">
        <v>0</v>
      </c>
      <c r="M2509" s="12">
        <f t="shared" si="45"/>
        <v>89966768</v>
      </c>
    </row>
    <row r="2510" spans="1:13" x14ac:dyDescent="0.25">
      <c r="A2510" s="4" t="s">
        <v>2265</v>
      </c>
      <c r="B2510" s="5">
        <v>2</v>
      </c>
      <c r="C2510" s="5">
        <v>23</v>
      </c>
      <c r="D2510" s="5">
        <v>0</v>
      </c>
      <c r="E2510" s="4">
        <v>0</v>
      </c>
      <c r="F2510" s="6">
        <v>223000</v>
      </c>
      <c r="G2510" s="7" t="s">
        <v>2288</v>
      </c>
      <c r="H2510" s="8">
        <v>234050708</v>
      </c>
      <c r="I2510" s="8">
        <v>55336097</v>
      </c>
      <c r="J2510" s="8">
        <v>0</v>
      </c>
      <c r="K2510" s="15">
        <v>1.03867</v>
      </c>
      <c r="L2510" s="13">
        <v>0</v>
      </c>
      <c r="M2510" s="12">
        <f t="shared" si="45"/>
        <v>289386805</v>
      </c>
    </row>
    <row r="2511" spans="1:13" x14ac:dyDescent="0.25">
      <c r="A2511" s="4" t="s">
        <v>2265</v>
      </c>
      <c r="B2511" s="5">
        <v>2</v>
      </c>
      <c r="C2511" s="5">
        <v>24</v>
      </c>
      <c r="D2511" s="5">
        <v>0</v>
      </c>
      <c r="E2511" s="4">
        <v>0</v>
      </c>
      <c r="F2511" s="6">
        <v>224000</v>
      </c>
      <c r="G2511" s="7" t="s">
        <v>2289</v>
      </c>
      <c r="H2511" s="8">
        <v>59033831</v>
      </c>
      <c r="I2511" s="8">
        <v>6451985</v>
      </c>
      <c r="J2511" s="8">
        <v>38212184</v>
      </c>
      <c r="K2511" s="15">
        <v>1.0642400000000001</v>
      </c>
      <c r="L2511" s="13">
        <v>0</v>
      </c>
      <c r="M2511" s="12">
        <f t="shared" si="45"/>
        <v>103698000</v>
      </c>
    </row>
    <row r="2512" spans="1:13" x14ac:dyDescent="0.25">
      <c r="A2512" s="4" t="s">
        <v>2265</v>
      </c>
      <c r="B2512" s="5">
        <v>2</v>
      </c>
      <c r="C2512" s="5">
        <v>25</v>
      </c>
      <c r="D2512" s="5">
        <v>0</v>
      </c>
      <c r="E2512" s="4">
        <v>0</v>
      </c>
      <c r="F2512" s="6">
        <v>225000</v>
      </c>
      <c r="G2512" s="7" t="s">
        <v>2290</v>
      </c>
      <c r="H2512" s="8">
        <v>90104639</v>
      </c>
      <c r="I2512" s="8">
        <v>9228156</v>
      </c>
      <c r="J2512" s="8">
        <v>23091665</v>
      </c>
      <c r="K2512" s="15">
        <v>1.00932</v>
      </c>
      <c r="L2512" s="13">
        <v>2508204</v>
      </c>
      <c r="M2512" s="12">
        <f t="shared" si="45"/>
        <v>124932664</v>
      </c>
    </row>
    <row r="2513" spans="1:13" x14ac:dyDescent="0.25">
      <c r="A2513" s="4" t="s">
        <v>2265</v>
      </c>
      <c r="B2513" s="5">
        <v>2</v>
      </c>
      <c r="C2513" s="5">
        <v>26</v>
      </c>
      <c r="D2513" s="5">
        <v>0</v>
      </c>
      <c r="E2513" s="4">
        <v>0</v>
      </c>
      <c r="F2513" s="6">
        <v>226000</v>
      </c>
      <c r="G2513" s="7" t="s">
        <v>2291</v>
      </c>
      <c r="H2513" s="8">
        <v>40925878</v>
      </c>
      <c r="I2513" s="8">
        <v>3447899</v>
      </c>
      <c r="J2513" s="8">
        <v>23370124</v>
      </c>
      <c r="K2513" s="15">
        <v>1.03593</v>
      </c>
      <c r="L2513" s="13">
        <v>0</v>
      </c>
      <c r="M2513" s="12">
        <f t="shared" si="45"/>
        <v>67743901</v>
      </c>
    </row>
    <row r="2514" spans="1:13" x14ac:dyDescent="0.25">
      <c r="A2514" s="4" t="s">
        <v>2265</v>
      </c>
      <c r="B2514" s="5">
        <v>4</v>
      </c>
      <c r="C2514" s="5">
        <v>1</v>
      </c>
      <c r="D2514" s="5">
        <v>0</v>
      </c>
      <c r="E2514" s="4">
        <v>0</v>
      </c>
      <c r="F2514" s="6">
        <v>401000</v>
      </c>
      <c r="G2514" s="7" t="s">
        <v>2292</v>
      </c>
      <c r="H2514" s="8">
        <v>50834070</v>
      </c>
      <c r="I2514" s="8">
        <v>4055135</v>
      </c>
      <c r="J2514" s="8">
        <v>29880117</v>
      </c>
      <c r="K2514" s="15">
        <v>1.06142</v>
      </c>
      <c r="L2514" s="13">
        <v>0</v>
      </c>
      <c r="M2514" s="12">
        <f t="shared" si="45"/>
        <v>84769322</v>
      </c>
    </row>
    <row r="2515" spans="1:13" x14ac:dyDescent="0.25">
      <c r="A2515" s="4" t="s">
        <v>2265</v>
      </c>
      <c r="B2515" s="5">
        <v>4</v>
      </c>
      <c r="C2515" s="5">
        <v>2</v>
      </c>
      <c r="D2515" s="5">
        <v>0</v>
      </c>
      <c r="E2515" s="4">
        <v>0</v>
      </c>
      <c r="F2515" s="6">
        <v>402000</v>
      </c>
      <c r="G2515" s="7" t="s">
        <v>2293</v>
      </c>
      <c r="H2515" s="8">
        <v>71797814</v>
      </c>
      <c r="I2515" s="8">
        <v>8139441</v>
      </c>
      <c r="J2515" s="8">
        <v>47622322</v>
      </c>
      <c r="K2515" s="15">
        <v>1.06471</v>
      </c>
      <c r="L2515" s="13">
        <v>0</v>
      </c>
      <c r="M2515" s="12">
        <f t="shared" si="45"/>
        <v>127559577</v>
      </c>
    </row>
    <row r="2516" spans="1:13" x14ac:dyDescent="0.25">
      <c r="A2516" s="4" t="s">
        <v>2265</v>
      </c>
      <c r="B2516" s="5">
        <v>4</v>
      </c>
      <c r="C2516" s="5">
        <v>3</v>
      </c>
      <c r="D2516" s="5">
        <v>0</v>
      </c>
      <c r="E2516" s="4">
        <v>0</v>
      </c>
      <c r="F2516" s="6">
        <v>403000</v>
      </c>
      <c r="G2516" s="7" t="s">
        <v>2294</v>
      </c>
      <c r="H2516" s="8">
        <v>138212337</v>
      </c>
      <c r="I2516" s="8">
        <v>25104939</v>
      </c>
      <c r="J2516" s="8">
        <v>0</v>
      </c>
      <c r="K2516" s="15">
        <v>1.0880799999999999</v>
      </c>
      <c r="L2516" s="13">
        <v>0</v>
      </c>
      <c r="M2516" s="12">
        <f t="shared" si="45"/>
        <v>163317276</v>
      </c>
    </row>
    <row r="2517" spans="1:13" x14ac:dyDescent="0.25">
      <c r="A2517" s="4" t="s">
        <v>2265</v>
      </c>
      <c r="B2517" s="5">
        <v>4</v>
      </c>
      <c r="C2517" s="5">
        <v>4</v>
      </c>
      <c r="D2517" s="5">
        <v>0</v>
      </c>
      <c r="E2517" s="4">
        <v>0</v>
      </c>
      <c r="F2517" s="6">
        <v>404000</v>
      </c>
      <c r="G2517" s="7" t="s">
        <v>2295</v>
      </c>
      <c r="H2517" s="8">
        <v>44638197</v>
      </c>
      <c r="I2517" s="8">
        <v>2486708</v>
      </c>
      <c r="J2517" s="8">
        <v>44312936</v>
      </c>
      <c r="K2517" s="15">
        <v>1.0403199999999999</v>
      </c>
      <c r="L2517" s="13">
        <v>0</v>
      </c>
      <c r="M2517" s="12">
        <f t="shared" si="45"/>
        <v>91437841</v>
      </c>
    </row>
    <row r="2518" spans="1:13" x14ac:dyDescent="0.25">
      <c r="A2518" s="4" t="s">
        <v>2265</v>
      </c>
      <c r="B2518" s="5">
        <v>4</v>
      </c>
      <c r="C2518" s="5">
        <v>5</v>
      </c>
      <c r="D2518" s="5">
        <v>0</v>
      </c>
      <c r="E2518" s="4">
        <v>0</v>
      </c>
      <c r="F2518" s="6">
        <v>405000</v>
      </c>
      <c r="G2518" s="7" t="s">
        <v>2296</v>
      </c>
      <c r="H2518" s="8">
        <v>39161325</v>
      </c>
      <c r="I2518" s="8">
        <v>4144500</v>
      </c>
      <c r="J2518" s="8">
        <v>33609676</v>
      </c>
      <c r="K2518" s="15">
        <v>1.0567599999999999</v>
      </c>
      <c r="L2518" s="13">
        <v>0</v>
      </c>
      <c r="M2518" s="12">
        <f t="shared" si="45"/>
        <v>76915501</v>
      </c>
    </row>
    <row r="2519" spans="1:13" x14ac:dyDescent="0.25">
      <c r="A2519" s="4" t="s">
        <v>2265</v>
      </c>
      <c r="B2519" s="5">
        <v>4</v>
      </c>
      <c r="C2519" s="5">
        <v>6</v>
      </c>
      <c r="D2519" s="5">
        <v>0</v>
      </c>
      <c r="E2519" s="4">
        <v>0</v>
      </c>
      <c r="F2519" s="6">
        <v>406000</v>
      </c>
      <c r="G2519" s="7" t="s">
        <v>2297</v>
      </c>
      <c r="H2519" s="8">
        <v>35821983</v>
      </c>
      <c r="I2519" s="8">
        <v>3632465</v>
      </c>
      <c r="J2519" s="8">
        <v>4188562</v>
      </c>
      <c r="K2519" s="15">
        <v>0.99289000000000005</v>
      </c>
      <c r="L2519" s="13">
        <v>1631199</v>
      </c>
      <c r="M2519" s="12">
        <f t="shared" si="45"/>
        <v>45274209</v>
      </c>
    </row>
    <row r="2520" spans="1:13" x14ac:dyDescent="0.25">
      <c r="A2520" s="4" t="s">
        <v>2265</v>
      </c>
      <c r="B2520" s="5">
        <v>4</v>
      </c>
      <c r="C2520" s="5">
        <v>7</v>
      </c>
      <c r="D2520" s="5">
        <v>0</v>
      </c>
      <c r="E2520" s="4">
        <v>0</v>
      </c>
      <c r="F2520" s="6">
        <v>407000</v>
      </c>
      <c r="G2520" s="7" t="s">
        <v>2298</v>
      </c>
      <c r="H2520" s="8">
        <v>151756650</v>
      </c>
      <c r="I2520" s="8">
        <v>15573377</v>
      </c>
      <c r="J2520" s="8">
        <v>86472830</v>
      </c>
      <c r="K2520" s="15">
        <v>1.0485</v>
      </c>
      <c r="L2520" s="13">
        <v>0</v>
      </c>
      <c r="M2520" s="12">
        <f t="shared" si="45"/>
        <v>253802857</v>
      </c>
    </row>
    <row r="2521" spans="1:13" x14ac:dyDescent="0.25">
      <c r="A2521" s="4" t="s">
        <v>2265</v>
      </c>
      <c r="B2521" s="5">
        <v>4</v>
      </c>
      <c r="C2521" s="5">
        <v>8</v>
      </c>
      <c r="D2521" s="5">
        <v>0</v>
      </c>
      <c r="E2521" s="4">
        <v>0</v>
      </c>
      <c r="F2521" s="6">
        <v>408000</v>
      </c>
      <c r="G2521" s="7" t="s">
        <v>2299</v>
      </c>
      <c r="H2521" s="8">
        <v>50375944</v>
      </c>
      <c r="I2521" s="8">
        <v>2842648</v>
      </c>
      <c r="J2521" s="8">
        <v>53183257</v>
      </c>
      <c r="K2521" s="15">
        <v>1.0572999999999999</v>
      </c>
      <c r="L2521" s="13">
        <v>0</v>
      </c>
      <c r="M2521" s="12">
        <f t="shared" si="45"/>
        <v>106401849</v>
      </c>
    </row>
    <row r="2522" spans="1:13" x14ac:dyDescent="0.25">
      <c r="A2522" s="4" t="s">
        <v>2265</v>
      </c>
      <c r="B2522" s="5">
        <v>4</v>
      </c>
      <c r="C2522" s="5">
        <v>9</v>
      </c>
      <c r="D2522" s="5">
        <v>0</v>
      </c>
      <c r="E2522" s="4">
        <v>0</v>
      </c>
      <c r="F2522" s="6">
        <v>409000</v>
      </c>
      <c r="G2522" s="7" t="s">
        <v>2300</v>
      </c>
      <c r="H2522" s="8">
        <v>41791105</v>
      </c>
      <c r="I2522" s="8">
        <v>5408678</v>
      </c>
      <c r="J2522" s="8">
        <v>53939935</v>
      </c>
      <c r="K2522" s="15">
        <v>1.0345599999999999</v>
      </c>
      <c r="L2522" s="13">
        <v>0</v>
      </c>
      <c r="M2522" s="12">
        <f t="shared" si="45"/>
        <v>101139718</v>
      </c>
    </row>
    <row r="2523" spans="1:13" x14ac:dyDescent="0.25">
      <c r="A2523" s="4" t="s">
        <v>2265</v>
      </c>
      <c r="B2523" s="5">
        <v>4</v>
      </c>
      <c r="C2523" s="5">
        <v>10</v>
      </c>
      <c r="D2523" s="5">
        <v>0</v>
      </c>
      <c r="E2523" s="4">
        <v>0</v>
      </c>
      <c r="F2523" s="6">
        <v>410000</v>
      </c>
      <c r="G2523" s="7" t="s">
        <v>2301</v>
      </c>
      <c r="H2523" s="8">
        <v>79243343</v>
      </c>
      <c r="I2523" s="8">
        <v>4642202</v>
      </c>
      <c r="J2523" s="8">
        <v>48679228</v>
      </c>
      <c r="K2523" s="15">
        <v>1.04027</v>
      </c>
      <c r="L2523" s="13">
        <v>0</v>
      </c>
      <c r="M2523" s="12">
        <f t="shared" si="45"/>
        <v>132564773</v>
      </c>
    </row>
    <row r="2524" spans="1:13" x14ac:dyDescent="0.25">
      <c r="A2524" s="4" t="s">
        <v>2265</v>
      </c>
      <c r="B2524" s="5">
        <v>4</v>
      </c>
      <c r="C2524" s="5">
        <v>11</v>
      </c>
      <c r="D2524" s="5">
        <v>0</v>
      </c>
      <c r="E2524" s="4">
        <v>0</v>
      </c>
      <c r="F2524" s="6">
        <v>411000</v>
      </c>
      <c r="G2524" s="7" t="s">
        <v>2302</v>
      </c>
      <c r="H2524" s="8">
        <v>32612854</v>
      </c>
      <c r="I2524" s="8">
        <v>2369689</v>
      </c>
      <c r="J2524" s="8">
        <v>55383582</v>
      </c>
      <c r="K2524" s="15">
        <v>1.0501499999999999</v>
      </c>
      <c r="L2524" s="13">
        <v>0</v>
      </c>
      <c r="M2524" s="12">
        <f t="shared" si="45"/>
        <v>90366125</v>
      </c>
    </row>
    <row r="2525" spans="1:13" x14ac:dyDescent="0.25">
      <c r="A2525" s="4" t="s">
        <v>2265</v>
      </c>
      <c r="B2525" s="5">
        <v>4</v>
      </c>
      <c r="C2525" s="5">
        <v>12</v>
      </c>
      <c r="D2525" s="5">
        <v>0</v>
      </c>
      <c r="E2525" s="4">
        <v>0</v>
      </c>
      <c r="F2525" s="6">
        <v>412000</v>
      </c>
      <c r="G2525" s="7" t="s">
        <v>2303</v>
      </c>
      <c r="H2525" s="8">
        <v>35709416</v>
      </c>
      <c r="I2525" s="8">
        <v>3547267</v>
      </c>
      <c r="J2525" s="8">
        <v>44336217</v>
      </c>
      <c r="K2525" s="15">
        <v>1.05897</v>
      </c>
      <c r="L2525" s="13">
        <v>0</v>
      </c>
      <c r="M2525" s="12">
        <f t="shared" si="45"/>
        <v>83592900</v>
      </c>
    </row>
    <row r="2526" spans="1:13" x14ac:dyDescent="0.25">
      <c r="A2526" s="4" t="s">
        <v>2265</v>
      </c>
      <c r="B2526" s="5">
        <v>4</v>
      </c>
      <c r="C2526" s="5">
        <v>13</v>
      </c>
      <c r="D2526" s="5">
        <v>0</v>
      </c>
      <c r="E2526" s="4">
        <v>0</v>
      </c>
      <c r="F2526" s="6">
        <v>413000</v>
      </c>
      <c r="G2526" s="7" t="s">
        <v>2304</v>
      </c>
      <c r="H2526" s="8">
        <v>31441244</v>
      </c>
      <c r="I2526" s="8">
        <v>2789751</v>
      </c>
      <c r="J2526" s="8">
        <v>28875248</v>
      </c>
      <c r="K2526" s="15">
        <v>1.01288</v>
      </c>
      <c r="L2526" s="13">
        <v>1066912</v>
      </c>
      <c r="M2526" s="12">
        <f t="shared" si="45"/>
        <v>64173155</v>
      </c>
    </row>
    <row r="2527" spans="1:13" x14ac:dyDescent="0.25">
      <c r="A2527" s="4" t="s">
        <v>2265</v>
      </c>
      <c r="B2527" s="5">
        <v>4</v>
      </c>
      <c r="C2527" s="5">
        <v>14</v>
      </c>
      <c r="D2527" s="5">
        <v>0</v>
      </c>
      <c r="E2527" s="4">
        <v>0</v>
      </c>
      <c r="F2527" s="6">
        <v>414000</v>
      </c>
      <c r="G2527" s="7" t="s">
        <v>2305</v>
      </c>
      <c r="H2527" s="8">
        <v>93110194</v>
      </c>
      <c r="I2527" s="8">
        <v>19406269</v>
      </c>
      <c r="J2527" s="8">
        <v>19262138</v>
      </c>
      <c r="K2527" s="15">
        <v>0.98419000000000001</v>
      </c>
      <c r="L2527" s="13">
        <v>6133252</v>
      </c>
      <c r="M2527" s="12">
        <f t="shared" si="45"/>
        <v>137911853</v>
      </c>
    </row>
    <row r="2528" spans="1:13" x14ac:dyDescent="0.25">
      <c r="A2528" s="4" t="s">
        <v>2265</v>
      </c>
      <c r="B2528" s="5">
        <v>4</v>
      </c>
      <c r="C2528" s="5">
        <v>15</v>
      </c>
      <c r="D2528" s="5">
        <v>0</v>
      </c>
      <c r="E2528" s="4">
        <v>0</v>
      </c>
      <c r="F2528" s="6">
        <v>415000</v>
      </c>
      <c r="G2528" s="7" t="s">
        <v>2306</v>
      </c>
      <c r="H2528" s="8">
        <v>121919764</v>
      </c>
      <c r="I2528" s="8">
        <v>9711525</v>
      </c>
      <c r="J2528" s="8">
        <v>7185388</v>
      </c>
      <c r="K2528" s="15">
        <v>1.07298</v>
      </c>
      <c r="L2528" s="13">
        <v>0</v>
      </c>
      <c r="M2528" s="12">
        <f t="shared" si="45"/>
        <v>138816677</v>
      </c>
    </row>
    <row r="2529" spans="1:13" x14ac:dyDescent="0.25">
      <c r="A2529" s="4" t="s">
        <v>2265</v>
      </c>
      <c r="B2529" s="5">
        <v>4</v>
      </c>
      <c r="C2529" s="5">
        <v>16</v>
      </c>
      <c r="D2529" s="5">
        <v>0</v>
      </c>
      <c r="E2529" s="4">
        <v>0</v>
      </c>
      <c r="F2529" s="6">
        <v>416000</v>
      </c>
      <c r="G2529" s="7" t="s">
        <v>2307</v>
      </c>
      <c r="H2529" s="8">
        <v>42590258</v>
      </c>
      <c r="I2529" s="8">
        <v>2149637</v>
      </c>
      <c r="J2529" s="8">
        <v>39923421</v>
      </c>
      <c r="K2529" s="15">
        <v>1.03826</v>
      </c>
      <c r="L2529" s="13">
        <v>0</v>
      </c>
      <c r="M2529" s="12">
        <f t="shared" si="45"/>
        <v>84663316</v>
      </c>
    </row>
    <row r="2530" spans="1:13" x14ac:dyDescent="0.25">
      <c r="A2530" s="4" t="s">
        <v>2265</v>
      </c>
      <c r="B2530" s="5">
        <v>4</v>
      </c>
      <c r="C2530" s="5">
        <v>17</v>
      </c>
      <c r="D2530" s="5">
        <v>0</v>
      </c>
      <c r="E2530" s="4">
        <v>0</v>
      </c>
      <c r="F2530" s="6">
        <v>417000</v>
      </c>
      <c r="G2530" s="7" t="s">
        <v>2308</v>
      </c>
      <c r="H2530" s="8">
        <v>27740194</v>
      </c>
      <c r="I2530" s="8">
        <v>4436522</v>
      </c>
      <c r="J2530" s="8">
        <v>19850033</v>
      </c>
      <c r="K2530" s="15">
        <v>1.01126</v>
      </c>
      <c r="L2530" s="13">
        <v>964012</v>
      </c>
      <c r="M2530" s="12">
        <f t="shared" si="45"/>
        <v>52990761</v>
      </c>
    </row>
    <row r="2531" spans="1:13" x14ac:dyDescent="0.25">
      <c r="A2531" s="4" t="s">
        <v>2265</v>
      </c>
      <c r="B2531" s="5">
        <v>4</v>
      </c>
      <c r="C2531" s="5">
        <v>18</v>
      </c>
      <c r="D2531" s="5">
        <v>0</v>
      </c>
      <c r="E2531" s="4">
        <v>0</v>
      </c>
      <c r="F2531" s="6">
        <v>418000</v>
      </c>
      <c r="G2531" s="7" t="s">
        <v>2309</v>
      </c>
      <c r="H2531" s="8">
        <v>75587599</v>
      </c>
      <c r="I2531" s="8">
        <v>8785688</v>
      </c>
      <c r="J2531" s="8">
        <v>16483490</v>
      </c>
      <c r="K2531" s="15">
        <v>1.0280400000000001</v>
      </c>
      <c r="L2531" s="13">
        <v>192573</v>
      </c>
      <c r="M2531" s="12">
        <f t="shared" si="45"/>
        <v>101049350</v>
      </c>
    </row>
    <row r="2532" spans="1:13" x14ac:dyDescent="0.25">
      <c r="A2532" s="4" t="s">
        <v>2265</v>
      </c>
      <c r="B2532" s="5">
        <v>4</v>
      </c>
      <c r="C2532" s="5">
        <v>19</v>
      </c>
      <c r="D2532" s="5">
        <v>0</v>
      </c>
      <c r="E2532" s="4">
        <v>0</v>
      </c>
      <c r="F2532" s="6">
        <v>419000</v>
      </c>
      <c r="G2532" s="7" t="s">
        <v>2310</v>
      </c>
      <c r="H2532" s="8">
        <v>62331541</v>
      </c>
      <c r="I2532" s="8">
        <v>9805601</v>
      </c>
      <c r="J2532" s="8">
        <v>35121012</v>
      </c>
      <c r="K2532" s="15">
        <v>1.06104</v>
      </c>
      <c r="L2532" s="13">
        <v>0</v>
      </c>
      <c r="M2532" s="12">
        <f t="shared" si="45"/>
        <v>107258154</v>
      </c>
    </row>
    <row r="2533" spans="1:13" x14ac:dyDescent="0.25">
      <c r="A2533" s="4" t="s">
        <v>2265</v>
      </c>
      <c r="B2533" s="5">
        <v>6</v>
      </c>
      <c r="C2533" s="5">
        <v>1</v>
      </c>
      <c r="D2533" s="5">
        <v>0</v>
      </c>
      <c r="E2533" s="4">
        <v>0</v>
      </c>
      <c r="F2533" s="6">
        <v>601000</v>
      </c>
      <c r="G2533" s="7" t="s">
        <v>2311</v>
      </c>
      <c r="H2533" s="8">
        <v>91989476</v>
      </c>
      <c r="I2533" s="8">
        <v>9169172</v>
      </c>
      <c r="J2533" s="8">
        <v>28889012</v>
      </c>
      <c r="K2533" s="15">
        <v>1.0132099999999999</v>
      </c>
      <c r="L2533" s="13">
        <v>2155377</v>
      </c>
      <c r="M2533" s="12">
        <f t="shared" si="45"/>
        <v>132203037</v>
      </c>
    </row>
    <row r="2534" spans="1:13" x14ac:dyDescent="0.25">
      <c r="A2534" s="4" t="s">
        <v>2265</v>
      </c>
      <c r="B2534" s="5">
        <v>6</v>
      </c>
      <c r="C2534" s="5">
        <v>2</v>
      </c>
      <c r="D2534" s="5">
        <v>0</v>
      </c>
      <c r="E2534" s="4">
        <v>0</v>
      </c>
      <c r="F2534" s="6">
        <v>602000</v>
      </c>
      <c r="G2534" s="7" t="s">
        <v>2312</v>
      </c>
      <c r="H2534" s="8">
        <v>73329220</v>
      </c>
      <c r="I2534" s="8">
        <v>4691359</v>
      </c>
      <c r="J2534" s="8">
        <v>62218806</v>
      </c>
      <c r="K2534" s="15">
        <v>1.03087</v>
      </c>
      <c r="L2534" s="13">
        <v>0</v>
      </c>
      <c r="M2534" s="12">
        <f t="shared" si="45"/>
        <v>140239385</v>
      </c>
    </row>
    <row r="2535" spans="1:13" x14ac:dyDescent="0.25">
      <c r="A2535" s="4" t="s">
        <v>2265</v>
      </c>
      <c r="B2535" s="5">
        <v>6</v>
      </c>
      <c r="C2535" s="5">
        <v>3</v>
      </c>
      <c r="D2535" s="5">
        <v>0</v>
      </c>
      <c r="E2535" s="4">
        <v>0</v>
      </c>
      <c r="F2535" s="6">
        <v>603000</v>
      </c>
      <c r="G2535" s="7" t="s">
        <v>2313</v>
      </c>
      <c r="H2535" s="8">
        <v>57867481</v>
      </c>
      <c r="I2535" s="8">
        <v>2312666</v>
      </c>
      <c r="J2535" s="8">
        <v>35481935</v>
      </c>
      <c r="K2535" s="15">
        <v>1.0941700000000001</v>
      </c>
      <c r="L2535" s="13">
        <v>0</v>
      </c>
      <c r="M2535" s="12">
        <f t="shared" si="45"/>
        <v>95662082</v>
      </c>
    </row>
    <row r="2536" spans="1:13" x14ac:dyDescent="0.25">
      <c r="A2536" s="4" t="s">
        <v>2265</v>
      </c>
      <c r="B2536" s="5">
        <v>6</v>
      </c>
      <c r="C2536" s="5">
        <v>4</v>
      </c>
      <c r="D2536" s="5">
        <v>0</v>
      </c>
      <c r="E2536" s="4">
        <v>0</v>
      </c>
      <c r="F2536" s="6">
        <v>604000</v>
      </c>
      <c r="G2536" s="7" t="s">
        <v>2314</v>
      </c>
      <c r="H2536" s="8">
        <v>42500626</v>
      </c>
      <c r="I2536" s="8">
        <v>2767360</v>
      </c>
      <c r="J2536" s="8">
        <v>59283241</v>
      </c>
      <c r="K2536" s="15">
        <v>1.0252699999999999</v>
      </c>
      <c r="L2536" s="13">
        <v>482615</v>
      </c>
      <c r="M2536" s="12">
        <f t="shared" si="45"/>
        <v>105033842</v>
      </c>
    </row>
    <row r="2537" spans="1:13" x14ac:dyDescent="0.25">
      <c r="A2537" s="4" t="s">
        <v>2265</v>
      </c>
      <c r="B2537" s="5">
        <v>6</v>
      </c>
      <c r="C2537" s="5">
        <v>5</v>
      </c>
      <c r="D2537" s="5">
        <v>0</v>
      </c>
      <c r="E2537" s="4">
        <v>0</v>
      </c>
      <c r="F2537" s="6">
        <v>605000</v>
      </c>
      <c r="G2537" s="7" t="s">
        <v>2315</v>
      </c>
      <c r="H2537" s="8">
        <v>34636873</v>
      </c>
      <c r="I2537" s="8">
        <v>2584913</v>
      </c>
      <c r="J2537" s="8">
        <v>32468332</v>
      </c>
      <c r="K2537" s="15">
        <v>1.0187600000000001</v>
      </c>
      <c r="L2537" s="13">
        <v>769089</v>
      </c>
      <c r="M2537" s="12">
        <f t="shared" si="45"/>
        <v>70459207</v>
      </c>
    </row>
    <row r="2538" spans="1:13" x14ac:dyDescent="0.25">
      <c r="A2538" s="4" t="s">
        <v>2265</v>
      </c>
      <c r="B2538" s="5">
        <v>6</v>
      </c>
      <c r="C2538" s="5">
        <v>6</v>
      </c>
      <c r="D2538" s="5">
        <v>0</v>
      </c>
      <c r="E2538" s="4">
        <v>0</v>
      </c>
      <c r="F2538" s="6">
        <v>606000</v>
      </c>
      <c r="G2538" s="7" t="s">
        <v>2316</v>
      </c>
      <c r="H2538" s="8">
        <v>49669317</v>
      </c>
      <c r="I2538" s="8">
        <v>2812648</v>
      </c>
      <c r="J2538" s="8">
        <v>46809996</v>
      </c>
      <c r="K2538" s="15">
        <v>1.0373300000000001</v>
      </c>
      <c r="L2538" s="13">
        <v>0</v>
      </c>
      <c r="M2538" s="12">
        <f t="shared" si="45"/>
        <v>99291961</v>
      </c>
    </row>
    <row r="2539" spans="1:13" x14ac:dyDescent="0.25">
      <c r="A2539" s="4" t="s">
        <v>2265</v>
      </c>
      <c r="B2539" s="5">
        <v>6</v>
      </c>
      <c r="C2539" s="5">
        <v>7</v>
      </c>
      <c r="D2539" s="5">
        <v>0</v>
      </c>
      <c r="E2539" s="4">
        <v>0</v>
      </c>
      <c r="F2539" s="6">
        <v>607000</v>
      </c>
      <c r="G2539" s="7" t="s">
        <v>2317</v>
      </c>
      <c r="H2539" s="8">
        <v>72249893</v>
      </c>
      <c r="I2539" s="8">
        <v>7966119</v>
      </c>
      <c r="J2539" s="8">
        <v>55303176</v>
      </c>
      <c r="K2539" s="15">
        <v>0.98568</v>
      </c>
      <c r="L2539" s="13">
        <v>6093423</v>
      </c>
      <c r="M2539" s="12">
        <f t="shared" si="45"/>
        <v>141612611</v>
      </c>
    </row>
    <row r="2540" spans="1:13" x14ac:dyDescent="0.25">
      <c r="A2540" s="4" t="s">
        <v>2265</v>
      </c>
      <c r="B2540" s="5">
        <v>6</v>
      </c>
      <c r="C2540" s="5">
        <v>8</v>
      </c>
      <c r="D2540" s="5">
        <v>0</v>
      </c>
      <c r="E2540" s="4">
        <v>0</v>
      </c>
      <c r="F2540" s="6">
        <v>608000</v>
      </c>
      <c r="G2540" s="7" t="s">
        <v>2318</v>
      </c>
      <c r="H2540" s="8">
        <v>75260428</v>
      </c>
      <c r="I2540" s="8">
        <v>4700888</v>
      </c>
      <c r="J2540" s="8">
        <v>40864446</v>
      </c>
      <c r="K2540" s="15">
        <v>1.0564199999999999</v>
      </c>
      <c r="L2540" s="13">
        <v>0</v>
      </c>
      <c r="M2540" s="12">
        <f t="shared" si="45"/>
        <v>120825762</v>
      </c>
    </row>
    <row r="2541" spans="1:13" x14ac:dyDescent="0.25">
      <c r="A2541" s="4" t="s">
        <v>2265</v>
      </c>
      <c r="B2541" s="5">
        <v>6</v>
      </c>
      <c r="C2541" s="5">
        <v>9</v>
      </c>
      <c r="D2541" s="5">
        <v>0</v>
      </c>
      <c r="E2541" s="4">
        <v>0</v>
      </c>
      <c r="F2541" s="6">
        <v>609000</v>
      </c>
      <c r="G2541" s="7" t="s">
        <v>2319</v>
      </c>
      <c r="H2541" s="8">
        <v>174285166</v>
      </c>
      <c r="I2541" s="8">
        <v>9640209</v>
      </c>
      <c r="J2541" s="8">
        <v>0</v>
      </c>
      <c r="K2541" s="15">
        <v>1.09476</v>
      </c>
      <c r="L2541" s="13">
        <v>0</v>
      </c>
      <c r="M2541" s="12">
        <f t="shared" si="45"/>
        <v>183925375</v>
      </c>
    </row>
    <row r="2542" spans="1:13" x14ac:dyDescent="0.25">
      <c r="A2542" s="4" t="s">
        <v>2265</v>
      </c>
      <c r="B2542" s="5">
        <v>6</v>
      </c>
      <c r="C2542" s="5">
        <v>10</v>
      </c>
      <c r="D2542" s="5">
        <v>0</v>
      </c>
      <c r="E2542" s="4">
        <v>0</v>
      </c>
      <c r="F2542" s="6">
        <v>610000</v>
      </c>
      <c r="G2542" s="7" t="s">
        <v>2320</v>
      </c>
      <c r="H2542" s="8">
        <v>61256250</v>
      </c>
      <c r="I2542" s="8">
        <v>2472861</v>
      </c>
      <c r="J2542" s="8">
        <v>16467732</v>
      </c>
      <c r="K2542" s="15">
        <v>1.0356700000000001</v>
      </c>
      <c r="L2542" s="13">
        <v>0</v>
      </c>
      <c r="M2542" s="12">
        <f t="shared" si="45"/>
        <v>80196843</v>
      </c>
    </row>
    <row r="2543" spans="1:13" x14ac:dyDescent="0.25">
      <c r="A2543" s="4" t="s">
        <v>2265</v>
      </c>
      <c r="B2543" s="5">
        <v>6</v>
      </c>
      <c r="C2543" s="5">
        <v>11</v>
      </c>
      <c r="D2543" s="5">
        <v>0</v>
      </c>
      <c r="E2543" s="4">
        <v>0</v>
      </c>
      <c r="F2543" s="6">
        <v>611000</v>
      </c>
      <c r="G2543" s="7" t="s">
        <v>2321</v>
      </c>
      <c r="H2543" s="8">
        <v>96887861</v>
      </c>
      <c r="I2543" s="8">
        <v>8339189</v>
      </c>
      <c r="J2543" s="8">
        <v>70552759</v>
      </c>
      <c r="K2543" s="15">
        <v>1.0921400000000001</v>
      </c>
      <c r="L2543" s="13">
        <v>0</v>
      </c>
      <c r="M2543" s="12">
        <f t="shared" si="45"/>
        <v>175779809</v>
      </c>
    </row>
    <row r="2544" spans="1:13" x14ac:dyDescent="0.25">
      <c r="A2544" s="4" t="s">
        <v>2265</v>
      </c>
      <c r="B2544" s="5">
        <v>6</v>
      </c>
      <c r="C2544" s="5">
        <v>12</v>
      </c>
      <c r="D2544" s="5">
        <v>0</v>
      </c>
      <c r="E2544" s="4">
        <v>0</v>
      </c>
      <c r="F2544" s="6">
        <v>612000</v>
      </c>
      <c r="G2544" s="7" t="s">
        <v>2322</v>
      </c>
      <c r="H2544" s="8">
        <v>42068171</v>
      </c>
      <c r="I2544" s="8">
        <v>2726896</v>
      </c>
      <c r="J2544" s="8">
        <v>35468067</v>
      </c>
      <c r="K2544" s="15">
        <v>1.1095999999999999</v>
      </c>
      <c r="L2544" s="13">
        <v>0</v>
      </c>
      <c r="M2544" s="12">
        <f t="shared" si="45"/>
        <v>80263134</v>
      </c>
    </row>
    <row r="2545" spans="1:13" x14ac:dyDescent="0.25">
      <c r="A2545" s="4" t="s">
        <v>2265</v>
      </c>
      <c r="B2545" s="5">
        <v>6</v>
      </c>
      <c r="C2545" s="5">
        <v>13</v>
      </c>
      <c r="D2545" s="5">
        <v>0</v>
      </c>
      <c r="E2545" s="4">
        <v>0</v>
      </c>
      <c r="F2545" s="6">
        <v>613000</v>
      </c>
      <c r="G2545" s="7" t="s">
        <v>2323</v>
      </c>
      <c r="H2545" s="8">
        <v>26666991</v>
      </c>
      <c r="I2545" s="8">
        <v>1726822</v>
      </c>
      <c r="J2545" s="8">
        <v>13973471</v>
      </c>
      <c r="K2545" s="15">
        <v>1.0602</v>
      </c>
      <c r="L2545" s="13">
        <v>0</v>
      </c>
      <c r="M2545" s="12">
        <f t="shared" si="45"/>
        <v>42367284</v>
      </c>
    </row>
    <row r="2546" spans="1:13" x14ac:dyDescent="0.25">
      <c r="A2546" s="4" t="s">
        <v>2265</v>
      </c>
      <c r="B2546" s="5">
        <v>6</v>
      </c>
      <c r="C2546" s="5">
        <v>14</v>
      </c>
      <c r="D2546" s="5">
        <v>0</v>
      </c>
      <c r="E2546" s="4">
        <v>0</v>
      </c>
      <c r="F2546" s="6">
        <v>614000</v>
      </c>
      <c r="G2546" s="7" t="s">
        <v>2324</v>
      </c>
      <c r="H2546" s="8">
        <v>112845957</v>
      </c>
      <c r="I2546" s="8">
        <v>9632309</v>
      </c>
      <c r="J2546" s="8">
        <v>85152163</v>
      </c>
      <c r="K2546" s="15">
        <v>1.0335300000000001</v>
      </c>
      <c r="L2546" s="13">
        <v>0</v>
      </c>
      <c r="M2546" s="12">
        <f t="shared" si="45"/>
        <v>207630429</v>
      </c>
    </row>
    <row r="2547" spans="1:13" x14ac:dyDescent="0.25">
      <c r="A2547" s="4" t="s">
        <v>2265</v>
      </c>
      <c r="B2547" s="5">
        <v>6</v>
      </c>
      <c r="C2547" s="5">
        <v>15</v>
      </c>
      <c r="D2547" s="5">
        <v>0</v>
      </c>
      <c r="E2547" s="4">
        <v>0</v>
      </c>
      <c r="F2547" s="6">
        <v>615000</v>
      </c>
      <c r="G2547" s="7" t="s">
        <v>2325</v>
      </c>
      <c r="H2547" s="8">
        <v>46183731</v>
      </c>
      <c r="I2547" s="8">
        <v>3551715</v>
      </c>
      <c r="J2547" s="8">
        <v>42047366</v>
      </c>
      <c r="K2547" s="15">
        <v>1.05671</v>
      </c>
      <c r="L2547" s="13">
        <v>0</v>
      </c>
      <c r="M2547" s="12">
        <f t="shared" si="45"/>
        <v>91782812</v>
      </c>
    </row>
    <row r="2548" spans="1:13" x14ac:dyDescent="0.25">
      <c r="A2548" s="4" t="s">
        <v>2265</v>
      </c>
      <c r="B2548" s="5">
        <v>6</v>
      </c>
      <c r="C2548" s="5">
        <v>16</v>
      </c>
      <c r="D2548" s="5">
        <v>0</v>
      </c>
      <c r="E2548" s="4">
        <v>0</v>
      </c>
      <c r="F2548" s="6">
        <v>616000</v>
      </c>
      <c r="G2548" s="7" t="s">
        <v>2326</v>
      </c>
      <c r="H2548" s="8">
        <v>54933904</v>
      </c>
      <c r="I2548" s="8">
        <v>3594376</v>
      </c>
      <c r="J2548" s="8">
        <v>32642653</v>
      </c>
      <c r="K2548" s="15">
        <v>1.0869500000000001</v>
      </c>
      <c r="L2548" s="13">
        <v>0</v>
      </c>
      <c r="M2548" s="12">
        <f t="shared" si="45"/>
        <v>91170933</v>
      </c>
    </row>
    <row r="2549" spans="1:13" x14ac:dyDescent="0.25">
      <c r="A2549" s="4" t="s">
        <v>2265</v>
      </c>
      <c r="B2549" s="5">
        <v>6</v>
      </c>
      <c r="C2549" s="5">
        <v>17</v>
      </c>
      <c r="D2549" s="5">
        <v>0</v>
      </c>
      <c r="E2549" s="4">
        <v>0</v>
      </c>
      <c r="F2549" s="6">
        <v>617000</v>
      </c>
      <c r="G2549" s="7" t="s">
        <v>2284</v>
      </c>
      <c r="H2549" s="8">
        <v>75288365</v>
      </c>
      <c r="I2549" s="8">
        <v>11219566</v>
      </c>
      <c r="J2549" s="8">
        <v>13142885</v>
      </c>
      <c r="K2549" s="15">
        <v>1.0833299999999999</v>
      </c>
      <c r="L2549" s="13">
        <v>0</v>
      </c>
      <c r="M2549" s="12">
        <f t="shared" si="45"/>
        <v>99650816</v>
      </c>
    </row>
    <row r="2550" spans="1:13" x14ac:dyDescent="0.25">
      <c r="A2550" s="4" t="s">
        <v>2265</v>
      </c>
      <c r="B2550" s="5">
        <v>6</v>
      </c>
      <c r="C2550" s="5">
        <v>18</v>
      </c>
      <c r="D2550" s="5">
        <v>0</v>
      </c>
      <c r="E2550" s="4">
        <v>0</v>
      </c>
      <c r="F2550" s="6">
        <v>618000</v>
      </c>
      <c r="G2550" s="7" t="s">
        <v>2327</v>
      </c>
      <c r="H2550" s="8">
        <v>60117129</v>
      </c>
      <c r="I2550" s="8">
        <v>4382486</v>
      </c>
      <c r="J2550" s="8">
        <v>55220498</v>
      </c>
      <c r="K2550" s="15">
        <v>1.05399</v>
      </c>
      <c r="L2550" s="13">
        <v>0</v>
      </c>
      <c r="M2550" s="12">
        <f t="shared" si="45"/>
        <v>119720113</v>
      </c>
    </row>
    <row r="2551" spans="1:13" x14ac:dyDescent="0.25">
      <c r="A2551" s="4" t="s">
        <v>2265</v>
      </c>
      <c r="B2551" s="5">
        <v>6</v>
      </c>
      <c r="C2551" s="5">
        <v>19</v>
      </c>
      <c r="D2551" s="5">
        <v>0</v>
      </c>
      <c r="E2551" s="4">
        <v>0</v>
      </c>
      <c r="F2551" s="6">
        <v>619000</v>
      </c>
      <c r="G2551" s="7" t="s">
        <v>2328</v>
      </c>
      <c r="H2551" s="8">
        <v>30465699</v>
      </c>
      <c r="I2551" s="8">
        <v>1203724</v>
      </c>
      <c r="J2551" s="8">
        <v>42950763</v>
      </c>
      <c r="K2551" s="15">
        <v>1.02389</v>
      </c>
      <c r="L2551" s="13">
        <v>445162</v>
      </c>
      <c r="M2551" s="12">
        <f t="shared" si="45"/>
        <v>75065348</v>
      </c>
    </row>
    <row r="2552" spans="1:13" x14ac:dyDescent="0.25">
      <c r="A2552" s="4" t="s">
        <v>2265</v>
      </c>
      <c r="B2552" s="5">
        <v>6</v>
      </c>
      <c r="C2552" s="5">
        <v>20</v>
      </c>
      <c r="D2552" s="5">
        <v>0</v>
      </c>
      <c r="E2552" s="4">
        <v>0</v>
      </c>
      <c r="F2552" s="6">
        <v>620000</v>
      </c>
      <c r="G2552" s="7" t="s">
        <v>2329</v>
      </c>
      <c r="H2552" s="8">
        <v>80792255</v>
      </c>
      <c r="I2552" s="8">
        <v>2940124</v>
      </c>
      <c r="J2552" s="8">
        <v>18020992</v>
      </c>
      <c r="K2552" s="15">
        <v>1.0444199999999999</v>
      </c>
      <c r="L2552" s="13">
        <v>0</v>
      </c>
      <c r="M2552" s="12">
        <f t="shared" si="45"/>
        <v>101753371</v>
      </c>
    </row>
    <row r="2553" spans="1:13" x14ac:dyDescent="0.25">
      <c r="A2553" s="4" t="s">
        <v>2265</v>
      </c>
      <c r="B2553" s="5">
        <v>8</v>
      </c>
      <c r="C2553" s="5">
        <v>1</v>
      </c>
      <c r="D2553" s="5">
        <v>0</v>
      </c>
      <c r="E2553" s="4">
        <v>0</v>
      </c>
      <c r="F2553" s="6">
        <v>801000</v>
      </c>
      <c r="G2553" s="7" t="s">
        <v>2330</v>
      </c>
      <c r="H2553" s="8">
        <v>80878424</v>
      </c>
      <c r="I2553" s="8">
        <v>9710400</v>
      </c>
      <c r="J2553" s="8">
        <v>0</v>
      </c>
      <c r="K2553" s="15">
        <v>1.04132</v>
      </c>
      <c r="L2553" s="13">
        <v>0</v>
      </c>
      <c r="M2553" s="12">
        <f t="shared" si="45"/>
        <v>90588824</v>
      </c>
    </row>
    <row r="2554" spans="1:13" x14ac:dyDescent="0.25">
      <c r="A2554" s="4" t="s">
        <v>2265</v>
      </c>
      <c r="B2554" s="5">
        <v>8</v>
      </c>
      <c r="C2554" s="5">
        <v>2</v>
      </c>
      <c r="D2554" s="5">
        <v>0</v>
      </c>
      <c r="E2554" s="4">
        <v>0</v>
      </c>
      <c r="F2554" s="6">
        <v>802000</v>
      </c>
      <c r="G2554" s="7" t="s">
        <v>2331</v>
      </c>
      <c r="H2554" s="8">
        <v>49441491</v>
      </c>
      <c r="I2554" s="8">
        <v>6442015</v>
      </c>
      <c r="J2554" s="8">
        <v>18703389</v>
      </c>
      <c r="K2554" s="15">
        <v>1.05779</v>
      </c>
      <c r="L2554" s="13">
        <v>0</v>
      </c>
      <c r="M2554" s="12">
        <f t="shared" si="45"/>
        <v>74586895</v>
      </c>
    </row>
    <row r="2555" spans="1:13" x14ac:dyDescent="0.25">
      <c r="A2555" s="4" t="s">
        <v>2265</v>
      </c>
      <c r="B2555" s="5">
        <v>8</v>
      </c>
      <c r="C2555" s="5">
        <v>3</v>
      </c>
      <c r="D2555" s="5">
        <v>0</v>
      </c>
      <c r="E2555" s="4">
        <v>0</v>
      </c>
      <c r="F2555" s="6">
        <v>803000</v>
      </c>
      <c r="G2555" s="7" t="s">
        <v>2332</v>
      </c>
      <c r="H2555" s="8">
        <v>57661710</v>
      </c>
      <c r="I2555" s="8">
        <v>6511216</v>
      </c>
      <c r="J2555" s="8">
        <v>17999137</v>
      </c>
      <c r="K2555" s="15">
        <v>0.99456</v>
      </c>
      <c r="L2555" s="13">
        <v>2928349</v>
      </c>
      <c r="M2555" s="12">
        <f t="shared" si="45"/>
        <v>85100412</v>
      </c>
    </row>
    <row r="2556" spans="1:13" x14ac:dyDescent="0.25">
      <c r="A2556" s="4" t="s">
        <v>2265</v>
      </c>
      <c r="B2556" s="5">
        <v>8</v>
      </c>
      <c r="C2556" s="5">
        <v>4</v>
      </c>
      <c r="D2556" s="5">
        <v>0</v>
      </c>
      <c r="E2556" s="4">
        <v>0</v>
      </c>
      <c r="F2556" s="6">
        <v>804000</v>
      </c>
      <c r="G2556" s="7" t="s">
        <v>2333</v>
      </c>
      <c r="H2556" s="8">
        <v>83077418</v>
      </c>
      <c r="I2556" s="8">
        <v>7240828</v>
      </c>
      <c r="J2556" s="8">
        <v>34148758</v>
      </c>
      <c r="K2556" s="15">
        <v>1.0604899999999999</v>
      </c>
      <c r="L2556" s="13">
        <v>0</v>
      </c>
      <c r="M2556" s="12">
        <f t="shared" si="45"/>
        <v>124467004</v>
      </c>
    </row>
    <row r="2557" spans="1:13" x14ac:dyDescent="0.25">
      <c r="A2557" s="4" t="s">
        <v>2265</v>
      </c>
      <c r="B2557" s="5">
        <v>8</v>
      </c>
      <c r="C2557" s="5">
        <v>5</v>
      </c>
      <c r="D2557" s="5">
        <v>0</v>
      </c>
      <c r="E2557" s="4">
        <v>0</v>
      </c>
      <c r="F2557" s="6">
        <v>805000</v>
      </c>
      <c r="G2557" s="7" t="s">
        <v>2334</v>
      </c>
      <c r="H2557" s="8">
        <v>44761922</v>
      </c>
      <c r="I2557" s="8">
        <v>5307563</v>
      </c>
      <c r="J2557" s="8">
        <v>14315472</v>
      </c>
      <c r="K2557" s="15">
        <v>1.0432699999999999</v>
      </c>
      <c r="L2557" s="13">
        <v>0</v>
      </c>
      <c r="M2557" s="12">
        <f t="shared" si="45"/>
        <v>64384957</v>
      </c>
    </row>
    <row r="2558" spans="1:13" x14ac:dyDescent="0.25">
      <c r="A2558" s="4" t="s">
        <v>2265</v>
      </c>
      <c r="B2558" s="5">
        <v>8</v>
      </c>
      <c r="C2558" s="5">
        <v>6</v>
      </c>
      <c r="D2558" s="5">
        <v>0</v>
      </c>
      <c r="E2558" s="4">
        <v>0</v>
      </c>
      <c r="F2558" s="6">
        <v>806000</v>
      </c>
      <c r="G2558" s="7" t="s">
        <v>2335</v>
      </c>
      <c r="H2558" s="8">
        <v>42334822</v>
      </c>
      <c r="I2558" s="8">
        <v>6742300</v>
      </c>
      <c r="J2558" s="8">
        <v>22809954</v>
      </c>
      <c r="K2558" s="15">
        <v>1.0337099999999999</v>
      </c>
      <c r="L2558" s="13">
        <v>0</v>
      </c>
      <c r="M2558" s="12">
        <f t="shared" si="45"/>
        <v>71887076</v>
      </c>
    </row>
    <row r="2559" spans="1:13" x14ac:dyDescent="0.25">
      <c r="A2559" s="4" t="s">
        <v>2265</v>
      </c>
      <c r="B2559" s="5">
        <v>8</v>
      </c>
      <c r="C2559" s="5">
        <v>7</v>
      </c>
      <c r="D2559" s="5">
        <v>0</v>
      </c>
      <c r="E2559" s="4">
        <v>0</v>
      </c>
      <c r="F2559" s="6">
        <v>807000</v>
      </c>
      <c r="G2559" s="7" t="s">
        <v>2336</v>
      </c>
      <c r="H2559" s="8">
        <v>31959641</v>
      </c>
      <c r="I2559" s="8">
        <v>3649513</v>
      </c>
      <c r="J2559" s="8">
        <v>20131711</v>
      </c>
      <c r="K2559" s="15">
        <v>1.0599499999999999</v>
      </c>
      <c r="L2559" s="13">
        <v>0</v>
      </c>
      <c r="M2559" s="12">
        <f t="shared" si="45"/>
        <v>55740865</v>
      </c>
    </row>
    <row r="2560" spans="1:13" x14ac:dyDescent="0.25">
      <c r="A2560" s="4" t="s">
        <v>2265</v>
      </c>
      <c r="B2560" s="5">
        <v>8</v>
      </c>
      <c r="C2560" s="5">
        <v>8</v>
      </c>
      <c r="D2560" s="5">
        <v>0</v>
      </c>
      <c r="E2560" s="4">
        <v>0</v>
      </c>
      <c r="F2560" s="6">
        <v>808000</v>
      </c>
      <c r="G2560" s="7" t="s">
        <v>2337</v>
      </c>
      <c r="H2560" s="8">
        <v>61525722</v>
      </c>
      <c r="I2560" s="8">
        <v>9434627</v>
      </c>
      <c r="J2560" s="8">
        <v>13738001</v>
      </c>
      <c r="K2560" s="15">
        <v>1.05203</v>
      </c>
      <c r="L2560" s="13">
        <v>0</v>
      </c>
      <c r="M2560" s="12">
        <f t="shared" si="45"/>
        <v>84698350</v>
      </c>
    </row>
    <row r="2561" spans="1:13" x14ac:dyDescent="0.25">
      <c r="A2561" s="4" t="s">
        <v>2265</v>
      </c>
      <c r="B2561" s="5">
        <v>8</v>
      </c>
      <c r="C2561" s="5">
        <v>9</v>
      </c>
      <c r="D2561" s="5">
        <v>0</v>
      </c>
      <c r="E2561" s="4">
        <v>0</v>
      </c>
      <c r="F2561" s="6">
        <v>809000</v>
      </c>
      <c r="G2561" s="7" t="s">
        <v>2338</v>
      </c>
      <c r="H2561" s="8">
        <v>82000723</v>
      </c>
      <c r="I2561" s="8">
        <v>9359889</v>
      </c>
      <c r="J2561" s="8">
        <v>1952204</v>
      </c>
      <c r="K2561" s="15">
        <v>0.98919999999999997</v>
      </c>
      <c r="L2561" s="13">
        <v>3848541</v>
      </c>
      <c r="M2561" s="12">
        <f t="shared" si="45"/>
        <v>97161357</v>
      </c>
    </row>
    <row r="2562" spans="1:13" x14ac:dyDescent="0.25">
      <c r="A2562" s="4" t="s">
        <v>2265</v>
      </c>
      <c r="B2562" s="5">
        <v>8</v>
      </c>
      <c r="C2562" s="5">
        <v>10</v>
      </c>
      <c r="D2562" s="5">
        <v>0</v>
      </c>
      <c r="E2562" s="4">
        <v>0</v>
      </c>
      <c r="F2562" s="6">
        <v>810000</v>
      </c>
      <c r="G2562" s="7" t="s">
        <v>2339</v>
      </c>
      <c r="H2562" s="8">
        <v>71165767</v>
      </c>
      <c r="I2562" s="8">
        <v>4944486</v>
      </c>
      <c r="J2562" s="8">
        <v>27707108</v>
      </c>
      <c r="K2562" s="15">
        <v>1.0460499999999999</v>
      </c>
      <c r="L2562" s="13">
        <v>0</v>
      </c>
      <c r="M2562" s="12">
        <f t="shared" si="45"/>
        <v>103817361</v>
      </c>
    </row>
    <row r="2563" spans="1:13" x14ac:dyDescent="0.25">
      <c r="A2563" s="4" t="s">
        <v>2265</v>
      </c>
      <c r="B2563" s="5">
        <v>8</v>
      </c>
      <c r="C2563" s="5">
        <v>11</v>
      </c>
      <c r="D2563" s="5">
        <v>0</v>
      </c>
      <c r="E2563" s="4">
        <v>0</v>
      </c>
      <c r="F2563" s="6">
        <v>811000</v>
      </c>
      <c r="G2563" s="7" t="s">
        <v>2340</v>
      </c>
      <c r="H2563" s="8">
        <v>85450940</v>
      </c>
      <c r="I2563" s="8">
        <v>15834431</v>
      </c>
      <c r="J2563" s="8">
        <v>60401998</v>
      </c>
      <c r="K2563" s="15">
        <v>1.0550200000000001</v>
      </c>
      <c r="L2563" s="13">
        <v>0</v>
      </c>
      <c r="M2563" s="12">
        <f t="shared" si="45"/>
        <v>161687369</v>
      </c>
    </row>
    <row r="2564" spans="1:13" x14ac:dyDescent="0.25">
      <c r="A2564" s="4" t="s">
        <v>2265</v>
      </c>
      <c r="B2564" s="5">
        <v>8</v>
      </c>
      <c r="C2564" s="5">
        <v>12</v>
      </c>
      <c r="D2564" s="5">
        <v>0</v>
      </c>
      <c r="E2564" s="4">
        <v>0</v>
      </c>
      <c r="F2564" s="6">
        <v>812000</v>
      </c>
      <c r="G2564" s="7" t="s">
        <v>2341</v>
      </c>
      <c r="H2564" s="8">
        <v>36693091</v>
      </c>
      <c r="I2564" s="8">
        <v>9953008</v>
      </c>
      <c r="J2564" s="8">
        <v>21946909</v>
      </c>
      <c r="K2564" s="15">
        <v>1.0908899999999999</v>
      </c>
      <c r="L2564" s="13">
        <v>0</v>
      </c>
      <c r="M2564" s="12">
        <f t="shared" si="45"/>
        <v>68593008</v>
      </c>
    </row>
    <row r="2565" spans="1:13" x14ac:dyDescent="0.25">
      <c r="A2565" s="4" t="s">
        <v>2265</v>
      </c>
      <c r="B2565" s="5">
        <v>10</v>
      </c>
      <c r="C2565" s="5">
        <v>1</v>
      </c>
      <c r="D2565" s="5">
        <v>0</v>
      </c>
      <c r="E2565" s="4">
        <v>0</v>
      </c>
      <c r="F2565" s="6">
        <v>1001000</v>
      </c>
      <c r="G2565" s="7" t="s">
        <v>2342</v>
      </c>
      <c r="H2565" s="8">
        <v>142479720</v>
      </c>
      <c r="I2565" s="8">
        <v>17410552</v>
      </c>
      <c r="J2565" s="8">
        <v>42014998</v>
      </c>
      <c r="K2565" s="15">
        <v>0.99565000000000003</v>
      </c>
      <c r="L2565" s="13">
        <v>6965545</v>
      </c>
      <c r="M2565" s="12">
        <f t="shared" si="45"/>
        <v>208870815</v>
      </c>
    </row>
    <row r="2566" spans="1:13" x14ac:dyDescent="0.25">
      <c r="A2566" s="4" t="s">
        <v>2265</v>
      </c>
      <c r="B2566" s="5">
        <v>10</v>
      </c>
      <c r="C2566" s="5">
        <v>2</v>
      </c>
      <c r="D2566" s="5">
        <v>0</v>
      </c>
      <c r="E2566" s="4">
        <v>0</v>
      </c>
      <c r="F2566" s="6">
        <v>1002000</v>
      </c>
      <c r="G2566" s="7" t="s">
        <v>2343</v>
      </c>
      <c r="H2566" s="8">
        <v>101977796</v>
      </c>
      <c r="I2566" s="8">
        <v>19884661</v>
      </c>
      <c r="J2566" s="8">
        <v>47407394</v>
      </c>
      <c r="K2566" s="15">
        <v>1.07016</v>
      </c>
      <c r="L2566" s="13">
        <v>0</v>
      </c>
      <c r="M2566" s="12">
        <f t="shared" si="45"/>
        <v>169269851</v>
      </c>
    </row>
    <row r="2567" spans="1:13" x14ac:dyDescent="0.25">
      <c r="A2567" s="4" t="s">
        <v>2265</v>
      </c>
      <c r="B2567" s="5">
        <v>10</v>
      </c>
      <c r="C2567" s="5">
        <v>3</v>
      </c>
      <c r="D2567" s="5">
        <v>0</v>
      </c>
      <c r="E2567" s="4">
        <v>0</v>
      </c>
      <c r="F2567" s="6">
        <v>1003000</v>
      </c>
      <c r="G2567" s="7" t="s">
        <v>2344</v>
      </c>
      <c r="H2567" s="8">
        <v>52482514</v>
      </c>
      <c r="I2567" s="8">
        <v>2956128</v>
      </c>
      <c r="J2567" s="8">
        <v>10627522</v>
      </c>
      <c r="K2567" s="15">
        <v>1.05097</v>
      </c>
      <c r="L2567" s="13">
        <v>0</v>
      </c>
      <c r="M2567" s="12">
        <f t="shared" si="45"/>
        <v>66066164</v>
      </c>
    </row>
    <row r="2568" spans="1:13" x14ac:dyDescent="0.25">
      <c r="A2568" s="4" t="s">
        <v>2265</v>
      </c>
      <c r="B2568" s="5">
        <v>10</v>
      </c>
      <c r="C2568" s="5">
        <v>4</v>
      </c>
      <c r="D2568" s="5">
        <v>0</v>
      </c>
      <c r="E2568" s="4">
        <v>0</v>
      </c>
      <c r="F2568" s="6">
        <v>1004000</v>
      </c>
      <c r="G2568" s="7" t="s">
        <v>2345</v>
      </c>
      <c r="H2568" s="8">
        <v>45544219</v>
      </c>
      <c r="I2568" s="8">
        <v>5211849</v>
      </c>
      <c r="J2568" s="8">
        <v>35404275</v>
      </c>
      <c r="K2568" s="15">
        <v>1.04481</v>
      </c>
      <c r="L2568" s="13">
        <v>0</v>
      </c>
      <c r="M2568" s="12">
        <f t="shared" si="45"/>
        <v>86160343</v>
      </c>
    </row>
    <row r="2569" spans="1:13" x14ac:dyDescent="0.25">
      <c r="A2569" s="4" t="s">
        <v>2265</v>
      </c>
      <c r="B2569" s="5">
        <v>10</v>
      </c>
      <c r="C2569" s="5">
        <v>5</v>
      </c>
      <c r="D2569" s="5">
        <v>0</v>
      </c>
      <c r="E2569" s="4">
        <v>0</v>
      </c>
      <c r="F2569" s="6">
        <v>1005000</v>
      </c>
      <c r="G2569" s="7" t="s">
        <v>2346</v>
      </c>
      <c r="H2569" s="8">
        <v>80778187</v>
      </c>
      <c r="I2569" s="8">
        <v>5631433</v>
      </c>
      <c r="J2569" s="8">
        <v>34155480</v>
      </c>
      <c r="K2569" s="15">
        <v>1.04599</v>
      </c>
      <c r="L2569" s="13">
        <v>0</v>
      </c>
      <c r="M2569" s="12">
        <f t="shared" si="45"/>
        <v>120565100</v>
      </c>
    </row>
    <row r="2570" spans="1:13" x14ac:dyDescent="0.25">
      <c r="A2570" s="4" t="s">
        <v>2265</v>
      </c>
      <c r="B2570" s="5">
        <v>10</v>
      </c>
      <c r="C2570" s="5">
        <v>6</v>
      </c>
      <c r="D2570" s="5">
        <v>0</v>
      </c>
      <c r="E2570" s="4">
        <v>0</v>
      </c>
      <c r="F2570" s="6">
        <v>1006000</v>
      </c>
      <c r="G2570" s="7" t="s">
        <v>2347</v>
      </c>
      <c r="H2570" s="8">
        <v>91484333</v>
      </c>
      <c r="I2570" s="8">
        <v>16323544</v>
      </c>
      <c r="J2570" s="8">
        <v>0</v>
      </c>
      <c r="K2570" s="15">
        <v>1.07609</v>
      </c>
      <c r="L2570" s="13">
        <v>0</v>
      </c>
      <c r="M2570" s="12">
        <f t="shared" ref="M2570:M2633" si="46">L2570+J2570+I2570+H2570</f>
        <v>107807877</v>
      </c>
    </row>
    <row r="2571" spans="1:13" x14ac:dyDescent="0.25">
      <c r="A2571" s="4" t="s">
        <v>2265</v>
      </c>
      <c r="B2571" s="5">
        <v>10</v>
      </c>
      <c r="C2571" s="5">
        <v>7</v>
      </c>
      <c r="D2571" s="5">
        <v>0</v>
      </c>
      <c r="E2571" s="4">
        <v>0</v>
      </c>
      <c r="F2571" s="6">
        <v>1007000</v>
      </c>
      <c r="G2571" s="7" t="s">
        <v>2348</v>
      </c>
      <c r="H2571" s="8">
        <v>70202336</v>
      </c>
      <c r="I2571" s="8">
        <v>5709828</v>
      </c>
      <c r="J2571" s="8">
        <v>32580605</v>
      </c>
      <c r="K2571" s="15">
        <v>1.0450200000000001</v>
      </c>
      <c r="L2571" s="13">
        <v>0</v>
      </c>
      <c r="M2571" s="12">
        <f t="shared" si="46"/>
        <v>108492769</v>
      </c>
    </row>
    <row r="2572" spans="1:13" x14ac:dyDescent="0.25">
      <c r="A2572" s="4" t="s">
        <v>2265</v>
      </c>
      <c r="B2572" s="5">
        <v>10</v>
      </c>
      <c r="C2572" s="5">
        <v>8</v>
      </c>
      <c r="D2572" s="5">
        <v>0</v>
      </c>
      <c r="E2572" s="4">
        <v>0</v>
      </c>
      <c r="F2572" s="6">
        <v>1008000</v>
      </c>
      <c r="G2572" s="7" t="s">
        <v>2349</v>
      </c>
      <c r="H2572" s="8">
        <v>147745665</v>
      </c>
      <c r="I2572" s="8">
        <v>24421759</v>
      </c>
      <c r="J2572" s="8">
        <v>0</v>
      </c>
      <c r="K2572" s="15">
        <v>1.06884</v>
      </c>
      <c r="L2572" s="13">
        <v>0</v>
      </c>
      <c r="M2572" s="12">
        <f t="shared" si="46"/>
        <v>172167424</v>
      </c>
    </row>
    <row r="2573" spans="1:13" x14ac:dyDescent="0.25">
      <c r="A2573" s="4" t="s">
        <v>2265</v>
      </c>
      <c r="B2573" s="5">
        <v>10</v>
      </c>
      <c r="C2573" s="5">
        <v>9</v>
      </c>
      <c r="D2573" s="5">
        <v>0</v>
      </c>
      <c r="E2573" s="4">
        <v>0</v>
      </c>
      <c r="F2573" s="6">
        <v>1009000</v>
      </c>
      <c r="G2573" s="7" t="s">
        <v>2350</v>
      </c>
      <c r="H2573" s="8">
        <v>50536758</v>
      </c>
      <c r="I2573" s="8">
        <v>8377500</v>
      </c>
      <c r="J2573" s="8">
        <v>3450839</v>
      </c>
      <c r="K2573" s="15">
        <v>0.99722</v>
      </c>
      <c r="L2573" s="13">
        <v>2050286</v>
      </c>
      <c r="M2573" s="12">
        <f t="shared" si="46"/>
        <v>64415383</v>
      </c>
    </row>
    <row r="2574" spans="1:13" x14ac:dyDescent="0.25">
      <c r="A2574" s="4" t="s">
        <v>2265</v>
      </c>
      <c r="B2574" s="5">
        <v>10</v>
      </c>
      <c r="C2574" s="5">
        <v>10</v>
      </c>
      <c r="D2574" s="5">
        <v>0</v>
      </c>
      <c r="E2574" s="4">
        <v>0</v>
      </c>
      <c r="F2574" s="6">
        <v>1010000</v>
      </c>
      <c r="G2574" s="7" t="s">
        <v>2351</v>
      </c>
      <c r="H2574" s="8">
        <v>89735518</v>
      </c>
      <c r="I2574" s="8">
        <v>13771885</v>
      </c>
      <c r="J2574" s="8">
        <v>0</v>
      </c>
      <c r="K2574" s="15">
        <v>1.09579</v>
      </c>
      <c r="L2574" s="13">
        <v>0</v>
      </c>
      <c r="M2574" s="12">
        <f t="shared" si="46"/>
        <v>103507403</v>
      </c>
    </row>
    <row r="2575" spans="1:13" x14ac:dyDescent="0.25">
      <c r="A2575" s="4" t="s">
        <v>2265</v>
      </c>
      <c r="B2575" s="5">
        <v>10</v>
      </c>
      <c r="C2575" s="5">
        <v>11</v>
      </c>
      <c r="D2575" s="5">
        <v>0</v>
      </c>
      <c r="E2575" s="4">
        <v>0</v>
      </c>
      <c r="F2575" s="6">
        <v>1011000</v>
      </c>
      <c r="G2575" s="7" t="s">
        <v>2352</v>
      </c>
      <c r="H2575" s="8">
        <v>39120923</v>
      </c>
      <c r="I2575" s="8">
        <v>4425913</v>
      </c>
      <c r="J2575" s="8">
        <v>16233522</v>
      </c>
      <c r="K2575" s="15">
        <v>1.0661</v>
      </c>
      <c r="L2575" s="13">
        <v>0</v>
      </c>
      <c r="M2575" s="12">
        <f t="shared" si="46"/>
        <v>59780358</v>
      </c>
    </row>
    <row r="2576" spans="1:13" x14ac:dyDescent="0.25">
      <c r="A2576" s="4" t="s">
        <v>2265</v>
      </c>
      <c r="B2576" s="5">
        <v>10</v>
      </c>
      <c r="C2576" s="5">
        <v>12</v>
      </c>
      <c r="D2576" s="5">
        <v>0</v>
      </c>
      <c r="E2576" s="4">
        <v>0</v>
      </c>
      <c r="F2576" s="6">
        <v>1012000</v>
      </c>
      <c r="G2576" s="7" t="s">
        <v>2353</v>
      </c>
      <c r="H2576" s="8">
        <v>107074576</v>
      </c>
      <c r="I2576" s="8">
        <v>14501133</v>
      </c>
      <c r="J2576" s="8">
        <v>42387042</v>
      </c>
      <c r="K2576" s="15">
        <v>1.05016</v>
      </c>
      <c r="L2576" s="13">
        <v>0</v>
      </c>
      <c r="M2576" s="12">
        <f t="shared" si="46"/>
        <v>163962751</v>
      </c>
    </row>
    <row r="2577" spans="1:13" x14ac:dyDescent="0.25">
      <c r="A2577" s="4" t="s">
        <v>2265</v>
      </c>
      <c r="B2577" s="5">
        <v>10</v>
      </c>
      <c r="C2577" s="5">
        <v>13</v>
      </c>
      <c r="D2577" s="5">
        <v>0</v>
      </c>
      <c r="E2577" s="4">
        <v>0</v>
      </c>
      <c r="F2577" s="6">
        <v>1013000</v>
      </c>
      <c r="G2577" s="7" t="s">
        <v>2354</v>
      </c>
      <c r="H2577" s="8">
        <v>47050152</v>
      </c>
      <c r="I2577" s="8">
        <v>8738683</v>
      </c>
      <c r="J2577" s="8">
        <v>34511023</v>
      </c>
      <c r="K2577" s="15">
        <v>1.0605</v>
      </c>
      <c r="L2577" s="13">
        <v>0</v>
      </c>
      <c r="M2577" s="12">
        <f t="shared" si="46"/>
        <v>90299858</v>
      </c>
    </row>
    <row r="2578" spans="1:13" x14ac:dyDescent="0.25">
      <c r="A2578" s="4" t="s">
        <v>2265</v>
      </c>
      <c r="B2578" s="5">
        <v>10</v>
      </c>
      <c r="C2578" s="5">
        <v>14</v>
      </c>
      <c r="D2578" s="5">
        <v>0</v>
      </c>
      <c r="E2578" s="4">
        <v>0</v>
      </c>
      <c r="F2578" s="6">
        <v>1014000</v>
      </c>
      <c r="G2578" s="7" t="s">
        <v>2355</v>
      </c>
      <c r="H2578" s="8">
        <v>112602828</v>
      </c>
      <c r="I2578" s="8">
        <v>13688668</v>
      </c>
      <c r="J2578" s="8">
        <v>41720058</v>
      </c>
      <c r="K2578" s="15">
        <v>1.07012</v>
      </c>
      <c r="L2578" s="13">
        <v>0</v>
      </c>
      <c r="M2578" s="12">
        <f t="shared" si="46"/>
        <v>168011554</v>
      </c>
    </row>
    <row r="2579" spans="1:13" x14ac:dyDescent="0.25">
      <c r="A2579" s="4" t="s">
        <v>2265</v>
      </c>
      <c r="B2579" s="5">
        <v>10</v>
      </c>
      <c r="C2579" s="5">
        <v>15</v>
      </c>
      <c r="D2579" s="5">
        <v>0</v>
      </c>
      <c r="E2579" s="4">
        <v>0</v>
      </c>
      <c r="F2579" s="6">
        <v>1015000</v>
      </c>
      <c r="G2579" s="7" t="s">
        <v>2356</v>
      </c>
      <c r="H2579" s="8">
        <v>36465897</v>
      </c>
      <c r="I2579" s="8">
        <v>3344879</v>
      </c>
      <c r="J2579" s="8">
        <v>0</v>
      </c>
      <c r="K2579" s="15">
        <v>1.06399</v>
      </c>
      <c r="L2579" s="13">
        <v>0</v>
      </c>
      <c r="M2579" s="12">
        <f t="shared" si="46"/>
        <v>39810776</v>
      </c>
    </row>
    <row r="2580" spans="1:13" x14ac:dyDescent="0.25">
      <c r="A2580" s="4" t="s">
        <v>2265</v>
      </c>
      <c r="B2580" s="5">
        <v>10</v>
      </c>
      <c r="C2580" s="5">
        <v>16</v>
      </c>
      <c r="D2580" s="5">
        <v>0</v>
      </c>
      <c r="E2580" s="4">
        <v>0</v>
      </c>
      <c r="F2580" s="6">
        <v>1016000</v>
      </c>
      <c r="G2580" s="7" t="s">
        <v>2327</v>
      </c>
      <c r="H2580" s="8">
        <v>120309167</v>
      </c>
      <c r="I2580" s="8">
        <v>17898133</v>
      </c>
      <c r="J2580" s="8">
        <v>38434483</v>
      </c>
      <c r="K2580" s="15">
        <v>1.0567899999999999</v>
      </c>
      <c r="L2580" s="13">
        <v>0</v>
      </c>
      <c r="M2580" s="12">
        <f t="shared" si="46"/>
        <v>176641783</v>
      </c>
    </row>
    <row r="2581" spans="1:13" x14ac:dyDescent="0.25">
      <c r="A2581" s="4" t="s">
        <v>2265</v>
      </c>
      <c r="B2581" s="5">
        <v>10</v>
      </c>
      <c r="C2581" s="5">
        <v>17</v>
      </c>
      <c r="D2581" s="5">
        <v>0</v>
      </c>
      <c r="E2581" s="4">
        <v>0</v>
      </c>
      <c r="F2581" s="6">
        <v>1017000</v>
      </c>
      <c r="G2581" s="7" t="s">
        <v>2357</v>
      </c>
      <c r="H2581" s="8">
        <v>72979062</v>
      </c>
      <c r="I2581" s="8">
        <v>6591267</v>
      </c>
      <c r="J2581" s="8">
        <v>59701063</v>
      </c>
      <c r="K2581" s="15">
        <v>1.06803</v>
      </c>
      <c r="L2581" s="13">
        <v>0</v>
      </c>
      <c r="M2581" s="12">
        <f t="shared" si="46"/>
        <v>139271392</v>
      </c>
    </row>
    <row r="2582" spans="1:13" x14ac:dyDescent="0.25">
      <c r="A2582" s="4" t="s">
        <v>2265</v>
      </c>
      <c r="B2582" s="5">
        <v>10</v>
      </c>
      <c r="C2582" s="5">
        <v>18</v>
      </c>
      <c r="D2582" s="5">
        <v>0</v>
      </c>
      <c r="E2582" s="4">
        <v>0</v>
      </c>
      <c r="F2582" s="6">
        <v>1018000</v>
      </c>
      <c r="G2582" s="7" t="s">
        <v>2358</v>
      </c>
      <c r="H2582" s="8">
        <v>44270831</v>
      </c>
      <c r="I2582" s="8">
        <v>3786876</v>
      </c>
      <c r="J2582" s="8">
        <v>0</v>
      </c>
      <c r="K2582" s="15">
        <v>0.99082999999999999</v>
      </c>
      <c r="L2582" s="13">
        <v>1899703</v>
      </c>
      <c r="M2582" s="12">
        <f t="shared" si="46"/>
        <v>49957410</v>
      </c>
    </row>
    <row r="2583" spans="1:13" x14ac:dyDescent="0.25">
      <c r="A2583" s="4" t="s">
        <v>2265</v>
      </c>
      <c r="B2583" s="5">
        <v>10</v>
      </c>
      <c r="C2583" s="5">
        <v>19</v>
      </c>
      <c r="D2583" s="5">
        <v>0</v>
      </c>
      <c r="E2583" s="4">
        <v>0</v>
      </c>
      <c r="F2583" s="6">
        <v>1019000</v>
      </c>
      <c r="G2583" s="7" t="s">
        <v>2359</v>
      </c>
      <c r="H2583" s="8">
        <v>66409886</v>
      </c>
      <c r="I2583" s="8">
        <v>5002782</v>
      </c>
      <c r="J2583" s="8">
        <v>55497047</v>
      </c>
      <c r="K2583" s="15">
        <v>1.0519799999999999</v>
      </c>
      <c r="L2583" s="13">
        <v>0</v>
      </c>
      <c r="M2583" s="12">
        <f t="shared" si="46"/>
        <v>126909715</v>
      </c>
    </row>
    <row r="2584" spans="1:13" x14ac:dyDescent="0.25">
      <c r="A2584" s="4" t="s">
        <v>2265</v>
      </c>
      <c r="B2584" s="5">
        <v>10</v>
      </c>
      <c r="C2584" s="5">
        <v>20</v>
      </c>
      <c r="D2584" s="5">
        <v>0</v>
      </c>
      <c r="E2584" s="4">
        <v>0</v>
      </c>
      <c r="F2584" s="6">
        <v>1020000</v>
      </c>
      <c r="G2584" s="7" t="s">
        <v>2360</v>
      </c>
      <c r="H2584" s="8">
        <v>207134994</v>
      </c>
      <c r="I2584" s="8">
        <v>30369355</v>
      </c>
      <c r="J2584" s="8">
        <v>0</v>
      </c>
      <c r="K2584" s="15">
        <v>1.0671299999999999</v>
      </c>
      <c r="L2584" s="13">
        <v>0</v>
      </c>
      <c r="M2584" s="12">
        <f t="shared" si="46"/>
        <v>237504349</v>
      </c>
    </row>
    <row r="2585" spans="1:13" x14ac:dyDescent="0.25">
      <c r="A2585" s="4" t="s">
        <v>2265</v>
      </c>
      <c r="B2585" s="5">
        <v>10</v>
      </c>
      <c r="C2585" s="5">
        <v>21</v>
      </c>
      <c r="D2585" s="5">
        <v>0</v>
      </c>
      <c r="E2585" s="4">
        <v>0</v>
      </c>
      <c r="F2585" s="6">
        <v>1021000</v>
      </c>
      <c r="G2585" s="7" t="s">
        <v>2361</v>
      </c>
      <c r="H2585" s="8">
        <v>33377703</v>
      </c>
      <c r="I2585" s="8">
        <v>2365604</v>
      </c>
      <c r="J2585" s="8">
        <v>8247442</v>
      </c>
      <c r="K2585" s="15">
        <v>1.1357600000000001</v>
      </c>
      <c r="L2585" s="13">
        <v>0</v>
      </c>
      <c r="M2585" s="12">
        <f t="shared" si="46"/>
        <v>43990749</v>
      </c>
    </row>
    <row r="2586" spans="1:13" x14ac:dyDescent="0.25">
      <c r="A2586" s="4" t="s">
        <v>2265</v>
      </c>
      <c r="B2586" s="5">
        <v>12</v>
      </c>
      <c r="C2586" s="5">
        <v>1</v>
      </c>
      <c r="D2586" s="5">
        <v>0</v>
      </c>
      <c r="E2586" s="4">
        <v>0</v>
      </c>
      <c r="F2586" s="6">
        <v>1201000</v>
      </c>
      <c r="G2586" s="7" t="s">
        <v>2362</v>
      </c>
      <c r="H2586" s="8">
        <v>112368663</v>
      </c>
      <c r="I2586" s="8">
        <v>11173842</v>
      </c>
      <c r="J2586" s="8">
        <v>51569119</v>
      </c>
      <c r="K2586" s="15">
        <v>1.0537799999999999</v>
      </c>
      <c r="L2586" s="13">
        <v>0</v>
      </c>
      <c r="M2586" s="12">
        <f t="shared" si="46"/>
        <v>175111624</v>
      </c>
    </row>
    <row r="2587" spans="1:13" x14ac:dyDescent="0.25">
      <c r="A2587" s="4" t="s">
        <v>2265</v>
      </c>
      <c r="B2587" s="5">
        <v>12</v>
      </c>
      <c r="C2587" s="5">
        <v>2</v>
      </c>
      <c r="D2587" s="5">
        <v>0</v>
      </c>
      <c r="E2587" s="4">
        <v>0</v>
      </c>
      <c r="F2587" s="6">
        <v>1202000</v>
      </c>
      <c r="G2587" s="7" t="s">
        <v>2363</v>
      </c>
      <c r="H2587" s="8">
        <v>81838810</v>
      </c>
      <c r="I2587" s="8">
        <v>9753822</v>
      </c>
      <c r="J2587" s="8">
        <v>33301207</v>
      </c>
      <c r="K2587" s="15">
        <v>1.0666899999999999</v>
      </c>
      <c r="L2587" s="13">
        <v>0</v>
      </c>
      <c r="M2587" s="12">
        <f t="shared" si="46"/>
        <v>124893839</v>
      </c>
    </row>
    <row r="2588" spans="1:13" x14ac:dyDescent="0.25">
      <c r="A2588" s="4" t="s">
        <v>2265</v>
      </c>
      <c r="B2588" s="5">
        <v>12</v>
      </c>
      <c r="C2588" s="5">
        <v>3</v>
      </c>
      <c r="D2588" s="5">
        <v>0</v>
      </c>
      <c r="E2588" s="4">
        <v>0</v>
      </c>
      <c r="F2588" s="6">
        <v>1203000</v>
      </c>
      <c r="G2588" s="7" t="s">
        <v>2364</v>
      </c>
      <c r="H2588" s="8">
        <v>149719118</v>
      </c>
      <c r="I2588" s="8">
        <v>17594971</v>
      </c>
      <c r="J2588" s="8">
        <v>5875310</v>
      </c>
      <c r="K2588" s="15">
        <v>1.06477</v>
      </c>
      <c r="L2588" s="13">
        <v>0</v>
      </c>
      <c r="M2588" s="12">
        <f t="shared" si="46"/>
        <v>173189399</v>
      </c>
    </row>
    <row r="2589" spans="1:13" x14ac:dyDescent="0.25">
      <c r="A2589" s="4" t="s">
        <v>2265</v>
      </c>
      <c r="B2589" s="5">
        <v>12</v>
      </c>
      <c r="C2589" s="5">
        <v>4</v>
      </c>
      <c r="D2589" s="5">
        <v>0</v>
      </c>
      <c r="E2589" s="4">
        <v>0</v>
      </c>
      <c r="F2589" s="6">
        <v>1204000</v>
      </c>
      <c r="G2589" s="7" t="s">
        <v>2365</v>
      </c>
      <c r="H2589" s="8">
        <v>41526526</v>
      </c>
      <c r="I2589" s="8">
        <v>3768779</v>
      </c>
      <c r="J2589" s="8">
        <v>35477334</v>
      </c>
      <c r="K2589" s="15">
        <v>1.0257700000000001</v>
      </c>
      <c r="L2589" s="13">
        <v>332992</v>
      </c>
      <c r="M2589" s="12">
        <f t="shared" si="46"/>
        <v>81105631</v>
      </c>
    </row>
    <row r="2590" spans="1:13" x14ac:dyDescent="0.25">
      <c r="A2590" s="4" t="s">
        <v>2265</v>
      </c>
      <c r="B2590" s="5">
        <v>12</v>
      </c>
      <c r="C2590" s="5">
        <v>5</v>
      </c>
      <c r="D2590" s="5">
        <v>0</v>
      </c>
      <c r="E2590" s="4">
        <v>0</v>
      </c>
      <c r="F2590" s="6">
        <v>1205000</v>
      </c>
      <c r="G2590" s="7" t="s">
        <v>2366</v>
      </c>
      <c r="H2590" s="8">
        <v>90152975</v>
      </c>
      <c r="I2590" s="8">
        <v>8828988</v>
      </c>
      <c r="J2590" s="8">
        <v>59821778</v>
      </c>
      <c r="K2590" s="15">
        <v>1.06538</v>
      </c>
      <c r="L2590" s="13">
        <v>0</v>
      </c>
      <c r="M2590" s="12">
        <f t="shared" si="46"/>
        <v>158803741</v>
      </c>
    </row>
    <row r="2591" spans="1:13" x14ac:dyDescent="0.25">
      <c r="A2591" s="4" t="s">
        <v>2265</v>
      </c>
      <c r="B2591" s="5">
        <v>12</v>
      </c>
      <c r="C2591" s="5">
        <v>6</v>
      </c>
      <c r="D2591" s="5">
        <v>0</v>
      </c>
      <c r="E2591" s="4">
        <v>0</v>
      </c>
      <c r="F2591" s="6">
        <v>1206000</v>
      </c>
      <c r="G2591" s="7" t="s">
        <v>2367</v>
      </c>
      <c r="H2591" s="8">
        <v>354467430</v>
      </c>
      <c r="I2591" s="8">
        <v>56321556</v>
      </c>
      <c r="J2591" s="8">
        <v>0</v>
      </c>
      <c r="K2591" s="15">
        <v>1.07006</v>
      </c>
      <c r="L2591" s="13">
        <v>0</v>
      </c>
      <c r="M2591" s="12">
        <f t="shared" si="46"/>
        <v>410788986</v>
      </c>
    </row>
    <row r="2592" spans="1:13" x14ac:dyDescent="0.25">
      <c r="A2592" s="4" t="s">
        <v>2265</v>
      </c>
      <c r="B2592" s="5">
        <v>12</v>
      </c>
      <c r="C2592" s="5">
        <v>7</v>
      </c>
      <c r="D2592" s="5">
        <v>0</v>
      </c>
      <c r="E2592" s="4">
        <v>0</v>
      </c>
      <c r="F2592" s="6">
        <v>1207000</v>
      </c>
      <c r="G2592" s="7" t="s">
        <v>2368</v>
      </c>
      <c r="H2592" s="8">
        <v>113424163</v>
      </c>
      <c r="I2592" s="8">
        <v>7078945</v>
      </c>
      <c r="J2592" s="8">
        <v>86084210</v>
      </c>
      <c r="K2592" s="15">
        <v>1.07779</v>
      </c>
      <c r="L2592" s="13">
        <v>0</v>
      </c>
      <c r="M2592" s="12">
        <f t="shared" si="46"/>
        <v>206587318</v>
      </c>
    </row>
    <row r="2593" spans="1:13" x14ac:dyDescent="0.25">
      <c r="A2593" s="4" t="s">
        <v>2265</v>
      </c>
      <c r="B2593" s="5">
        <v>12</v>
      </c>
      <c r="C2593" s="5">
        <v>8</v>
      </c>
      <c r="D2593" s="5">
        <v>0</v>
      </c>
      <c r="E2593" s="4">
        <v>0</v>
      </c>
      <c r="F2593" s="6">
        <v>1208000</v>
      </c>
      <c r="G2593" s="7" t="s">
        <v>2369</v>
      </c>
      <c r="H2593" s="8">
        <v>46631137</v>
      </c>
      <c r="I2593" s="8">
        <v>1856347</v>
      </c>
      <c r="J2593" s="8">
        <v>35765603</v>
      </c>
      <c r="K2593" s="15">
        <v>1.0516000000000001</v>
      </c>
      <c r="L2593" s="13">
        <v>0</v>
      </c>
      <c r="M2593" s="12">
        <f t="shared" si="46"/>
        <v>84253087</v>
      </c>
    </row>
    <row r="2594" spans="1:13" x14ac:dyDescent="0.25">
      <c r="A2594" s="4" t="s">
        <v>2265</v>
      </c>
      <c r="B2594" s="5">
        <v>12</v>
      </c>
      <c r="C2594" s="5">
        <v>9</v>
      </c>
      <c r="D2594" s="5">
        <v>0</v>
      </c>
      <c r="E2594" s="4">
        <v>0</v>
      </c>
      <c r="F2594" s="6">
        <v>1209000</v>
      </c>
      <c r="G2594" s="7" t="s">
        <v>2370</v>
      </c>
      <c r="H2594" s="8">
        <v>132585028</v>
      </c>
      <c r="I2594" s="8">
        <v>15001874</v>
      </c>
      <c r="J2594" s="8">
        <v>34069728</v>
      </c>
      <c r="K2594" s="15">
        <v>1.0424</v>
      </c>
      <c r="L2594" s="13">
        <v>0</v>
      </c>
      <c r="M2594" s="12">
        <f t="shared" si="46"/>
        <v>181656630</v>
      </c>
    </row>
    <row r="2595" spans="1:13" x14ac:dyDescent="0.25">
      <c r="A2595" s="4" t="s">
        <v>2265</v>
      </c>
      <c r="B2595" s="5">
        <v>12</v>
      </c>
      <c r="C2595" s="5">
        <v>10</v>
      </c>
      <c r="D2595" s="5">
        <v>0</v>
      </c>
      <c r="E2595" s="4">
        <v>0</v>
      </c>
      <c r="F2595" s="6">
        <v>1210000</v>
      </c>
      <c r="G2595" s="7" t="s">
        <v>2371</v>
      </c>
      <c r="H2595" s="8">
        <v>189446645</v>
      </c>
      <c r="I2595" s="8">
        <v>16484993</v>
      </c>
      <c r="J2595" s="8">
        <v>19151103</v>
      </c>
      <c r="K2595" s="15">
        <v>1.04036</v>
      </c>
      <c r="L2595" s="13">
        <v>0</v>
      </c>
      <c r="M2595" s="12">
        <f t="shared" si="46"/>
        <v>225082741</v>
      </c>
    </row>
    <row r="2596" spans="1:13" x14ac:dyDescent="0.25">
      <c r="A2596" s="4" t="s">
        <v>2265</v>
      </c>
      <c r="B2596" s="5">
        <v>12</v>
      </c>
      <c r="C2596" s="5">
        <v>11</v>
      </c>
      <c r="D2596" s="5">
        <v>0</v>
      </c>
      <c r="E2596" s="4">
        <v>0</v>
      </c>
      <c r="F2596" s="6">
        <v>1211000</v>
      </c>
      <c r="G2596" s="7" t="s">
        <v>2372</v>
      </c>
      <c r="H2596" s="8">
        <v>146289897</v>
      </c>
      <c r="I2596" s="8">
        <v>13388053</v>
      </c>
      <c r="J2596" s="8">
        <v>130758907</v>
      </c>
      <c r="K2596" s="15">
        <v>1.05688</v>
      </c>
      <c r="L2596" s="13">
        <v>0</v>
      </c>
      <c r="M2596" s="12">
        <f t="shared" si="46"/>
        <v>290436857</v>
      </c>
    </row>
    <row r="2597" spans="1:13" x14ac:dyDescent="0.25">
      <c r="A2597" s="4" t="s">
        <v>2265</v>
      </c>
      <c r="B2597" s="5">
        <v>12</v>
      </c>
      <c r="C2597" s="5">
        <v>12</v>
      </c>
      <c r="D2597" s="5">
        <v>0</v>
      </c>
      <c r="E2597" s="4">
        <v>0</v>
      </c>
      <c r="F2597" s="6">
        <v>1212000</v>
      </c>
      <c r="G2597" s="7" t="s">
        <v>2373</v>
      </c>
      <c r="H2597" s="8">
        <v>131446735</v>
      </c>
      <c r="I2597" s="8">
        <v>17266630</v>
      </c>
      <c r="J2597" s="8">
        <v>24103631</v>
      </c>
      <c r="K2597" s="15">
        <v>1.0355300000000001</v>
      </c>
      <c r="L2597" s="13">
        <v>0</v>
      </c>
      <c r="M2597" s="12">
        <f t="shared" si="46"/>
        <v>172816996</v>
      </c>
    </row>
    <row r="2598" spans="1:13" x14ac:dyDescent="0.25">
      <c r="A2598" s="4" t="s">
        <v>2265</v>
      </c>
      <c r="B2598" s="5">
        <v>12</v>
      </c>
      <c r="C2598" s="5">
        <v>13</v>
      </c>
      <c r="D2598" s="5">
        <v>0</v>
      </c>
      <c r="E2598" s="4">
        <v>0</v>
      </c>
      <c r="F2598" s="6">
        <v>1213000</v>
      </c>
      <c r="G2598" s="7" t="s">
        <v>2374</v>
      </c>
      <c r="H2598" s="8">
        <v>184773371</v>
      </c>
      <c r="I2598" s="8">
        <v>22101107</v>
      </c>
      <c r="J2598" s="8">
        <v>31446088</v>
      </c>
      <c r="K2598" s="15">
        <v>1.03234</v>
      </c>
      <c r="L2598" s="13">
        <v>0</v>
      </c>
      <c r="M2598" s="12">
        <f t="shared" si="46"/>
        <v>238320566</v>
      </c>
    </row>
    <row r="2599" spans="1:13" x14ac:dyDescent="0.25">
      <c r="A2599" s="4" t="s">
        <v>2265</v>
      </c>
      <c r="B2599" s="5">
        <v>12</v>
      </c>
      <c r="C2599" s="5">
        <v>14</v>
      </c>
      <c r="D2599" s="5">
        <v>0</v>
      </c>
      <c r="E2599" s="4">
        <v>0</v>
      </c>
      <c r="F2599" s="6">
        <v>1214000</v>
      </c>
      <c r="G2599" s="7" t="s">
        <v>2375</v>
      </c>
      <c r="H2599" s="8">
        <v>38130900</v>
      </c>
      <c r="I2599" s="8">
        <v>2321326</v>
      </c>
      <c r="J2599" s="8">
        <v>9688904</v>
      </c>
      <c r="K2599" s="15">
        <v>1.06894</v>
      </c>
      <c r="L2599" s="13">
        <v>0</v>
      </c>
      <c r="M2599" s="12">
        <f t="shared" si="46"/>
        <v>50141130</v>
      </c>
    </row>
    <row r="2600" spans="1:13" x14ac:dyDescent="0.25">
      <c r="A2600" s="4" t="s">
        <v>2265</v>
      </c>
      <c r="B2600" s="5">
        <v>12</v>
      </c>
      <c r="C2600" s="5">
        <v>15</v>
      </c>
      <c r="D2600" s="5">
        <v>0</v>
      </c>
      <c r="E2600" s="4">
        <v>0</v>
      </c>
      <c r="F2600" s="6">
        <v>1215000</v>
      </c>
      <c r="G2600" s="7" t="s">
        <v>2376</v>
      </c>
      <c r="H2600" s="8">
        <v>75163092</v>
      </c>
      <c r="I2600" s="8">
        <v>5015160</v>
      </c>
      <c r="J2600" s="8">
        <v>59191181</v>
      </c>
      <c r="K2600" s="15">
        <v>1.0712999999999999</v>
      </c>
      <c r="L2600" s="13">
        <v>0</v>
      </c>
      <c r="M2600" s="12">
        <f t="shared" si="46"/>
        <v>139369433</v>
      </c>
    </row>
    <row r="2601" spans="1:13" x14ac:dyDescent="0.25">
      <c r="A2601" s="4" t="s">
        <v>2265</v>
      </c>
      <c r="B2601" s="5">
        <v>12</v>
      </c>
      <c r="C2601" s="5">
        <v>16</v>
      </c>
      <c r="D2601" s="5">
        <v>0</v>
      </c>
      <c r="E2601" s="4">
        <v>0</v>
      </c>
      <c r="F2601" s="6">
        <v>1216000</v>
      </c>
      <c r="G2601" s="7" t="s">
        <v>2377</v>
      </c>
      <c r="H2601" s="8">
        <v>172240196</v>
      </c>
      <c r="I2601" s="8">
        <v>12463374</v>
      </c>
      <c r="J2601" s="8">
        <v>18059707</v>
      </c>
      <c r="K2601" s="15">
        <v>1.0587299999999999</v>
      </c>
      <c r="L2601" s="13">
        <v>0</v>
      </c>
      <c r="M2601" s="12">
        <f t="shared" si="46"/>
        <v>202763277</v>
      </c>
    </row>
    <row r="2602" spans="1:13" x14ac:dyDescent="0.25">
      <c r="A2602" s="4" t="s">
        <v>2265</v>
      </c>
      <c r="B2602" s="5">
        <v>12</v>
      </c>
      <c r="C2602" s="5">
        <v>17</v>
      </c>
      <c r="D2602" s="5">
        <v>0</v>
      </c>
      <c r="E2602" s="4">
        <v>0</v>
      </c>
      <c r="F2602" s="6">
        <v>1217000</v>
      </c>
      <c r="G2602" s="7" t="s">
        <v>2378</v>
      </c>
      <c r="H2602" s="8">
        <v>58037445</v>
      </c>
      <c r="I2602" s="8">
        <v>10132623</v>
      </c>
      <c r="J2602" s="8">
        <v>19491764</v>
      </c>
      <c r="K2602" s="15">
        <v>1.05433</v>
      </c>
      <c r="L2602" s="13">
        <v>0</v>
      </c>
      <c r="M2602" s="12">
        <f t="shared" si="46"/>
        <v>87661832</v>
      </c>
    </row>
    <row r="2603" spans="1:13" x14ac:dyDescent="0.25">
      <c r="A2603" s="4" t="s">
        <v>2265</v>
      </c>
      <c r="B2603" s="5">
        <v>12</v>
      </c>
      <c r="C2603" s="5">
        <v>18</v>
      </c>
      <c r="D2603" s="5">
        <v>0</v>
      </c>
      <c r="E2603" s="4">
        <v>0</v>
      </c>
      <c r="F2603" s="6">
        <v>1218000</v>
      </c>
      <c r="G2603" s="7" t="s">
        <v>2379</v>
      </c>
      <c r="H2603" s="8">
        <v>163728497</v>
      </c>
      <c r="I2603" s="8">
        <v>16280118</v>
      </c>
      <c r="J2603" s="8">
        <v>57332598</v>
      </c>
      <c r="K2603" s="15">
        <v>1.07</v>
      </c>
      <c r="L2603" s="13">
        <v>0</v>
      </c>
      <c r="M2603" s="12">
        <f t="shared" si="46"/>
        <v>237341213</v>
      </c>
    </row>
    <row r="2604" spans="1:13" x14ac:dyDescent="0.25">
      <c r="A2604" s="4" t="s">
        <v>2265</v>
      </c>
      <c r="B2604" s="5">
        <v>12</v>
      </c>
      <c r="C2604" s="5">
        <v>19</v>
      </c>
      <c r="D2604" s="5">
        <v>0</v>
      </c>
      <c r="E2604" s="4">
        <v>0</v>
      </c>
      <c r="F2604" s="6">
        <v>1219000</v>
      </c>
      <c r="G2604" s="7" t="s">
        <v>2380</v>
      </c>
      <c r="H2604" s="8">
        <v>169638576</v>
      </c>
      <c r="I2604" s="8">
        <v>36397271</v>
      </c>
      <c r="J2604" s="8">
        <v>0</v>
      </c>
      <c r="K2604" s="15">
        <v>1.07213</v>
      </c>
      <c r="L2604" s="13">
        <v>0</v>
      </c>
      <c r="M2604" s="12">
        <f t="shared" si="46"/>
        <v>206035847</v>
      </c>
    </row>
    <row r="2605" spans="1:13" x14ac:dyDescent="0.25">
      <c r="A2605" s="4" t="s">
        <v>2265</v>
      </c>
      <c r="B2605" s="5">
        <v>14</v>
      </c>
      <c r="C2605" s="5">
        <v>1</v>
      </c>
      <c r="D2605" s="5">
        <v>0</v>
      </c>
      <c r="E2605" s="4">
        <v>0</v>
      </c>
      <c r="F2605" s="6">
        <v>1401000</v>
      </c>
      <c r="G2605" s="7" t="s">
        <v>2381</v>
      </c>
      <c r="H2605" s="8">
        <v>29615140</v>
      </c>
      <c r="I2605" s="8">
        <v>2168047</v>
      </c>
      <c r="J2605" s="8">
        <v>15808882</v>
      </c>
      <c r="K2605" s="15">
        <v>1.0167299999999999</v>
      </c>
      <c r="L2605" s="13">
        <v>621125</v>
      </c>
      <c r="M2605" s="12">
        <f t="shared" si="46"/>
        <v>48213194</v>
      </c>
    </row>
    <row r="2606" spans="1:13" x14ac:dyDescent="0.25">
      <c r="A2606" s="4" t="s">
        <v>2265</v>
      </c>
      <c r="B2606" s="5">
        <v>14</v>
      </c>
      <c r="C2606" s="5">
        <v>2</v>
      </c>
      <c r="D2606" s="5">
        <v>0</v>
      </c>
      <c r="E2606" s="4">
        <v>0</v>
      </c>
      <c r="F2606" s="6">
        <v>1402000</v>
      </c>
      <c r="G2606" s="7" t="s">
        <v>2382</v>
      </c>
      <c r="H2606" s="8">
        <v>95712364</v>
      </c>
      <c r="I2606" s="8">
        <v>11589184</v>
      </c>
      <c r="J2606" s="8">
        <v>32302922</v>
      </c>
      <c r="K2606" s="15">
        <v>1.0269299999999999</v>
      </c>
      <c r="L2606" s="13">
        <v>417658</v>
      </c>
      <c r="M2606" s="12">
        <f t="shared" si="46"/>
        <v>140022128</v>
      </c>
    </row>
    <row r="2607" spans="1:13" x14ac:dyDescent="0.25">
      <c r="A2607" s="4" t="s">
        <v>2265</v>
      </c>
      <c r="B2607" s="5">
        <v>14</v>
      </c>
      <c r="C2607" s="5">
        <v>3</v>
      </c>
      <c r="D2607" s="5">
        <v>0</v>
      </c>
      <c r="E2607" s="4">
        <v>0</v>
      </c>
      <c r="F2607" s="6">
        <v>1403000</v>
      </c>
      <c r="G2607" s="7" t="s">
        <v>2383</v>
      </c>
      <c r="H2607" s="8">
        <v>115272634</v>
      </c>
      <c r="I2607" s="8">
        <v>10288817</v>
      </c>
      <c r="J2607" s="8">
        <v>82203384</v>
      </c>
      <c r="K2607" s="15">
        <v>1.03718</v>
      </c>
      <c r="L2607" s="13">
        <v>0</v>
      </c>
      <c r="M2607" s="12">
        <f t="shared" si="46"/>
        <v>207764835</v>
      </c>
    </row>
    <row r="2608" spans="1:13" x14ac:dyDescent="0.25">
      <c r="A2608" s="4" t="s">
        <v>2265</v>
      </c>
      <c r="B2608" s="5">
        <v>14</v>
      </c>
      <c r="C2608" s="5">
        <v>4</v>
      </c>
      <c r="D2608" s="5">
        <v>0</v>
      </c>
      <c r="E2608" s="4">
        <v>0</v>
      </c>
      <c r="F2608" s="6">
        <v>1404000</v>
      </c>
      <c r="G2608" s="7" t="s">
        <v>2384</v>
      </c>
      <c r="H2608" s="8">
        <v>41261296</v>
      </c>
      <c r="I2608" s="8">
        <v>3035018</v>
      </c>
      <c r="J2608" s="8">
        <v>35239450</v>
      </c>
      <c r="K2608" s="15">
        <v>1.0645899999999999</v>
      </c>
      <c r="L2608" s="13">
        <v>0</v>
      </c>
      <c r="M2608" s="12">
        <f t="shared" si="46"/>
        <v>79535764</v>
      </c>
    </row>
    <row r="2609" spans="1:13" x14ac:dyDescent="0.25">
      <c r="A2609" s="4" t="s">
        <v>2265</v>
      </c>
      <c r="B2609" s="5">
        <v>14</v>
      </c>
      <c r="C2609" s="5">
        <v>5</v>
      </c>
      <c r="D2609" s="5">
        <v>0</v>
      </c>
      <c r="E2609" s="4">
        <v>0</v>
      </c>
      <c r="F2609" s="6">
        <v>1405000</v>
      </c>
      <c r="G2609" s="7" t="s">
        <v>2385</v>
      </c>
      <c r="H2609" s="8">
        <v>164265708</v>
      </c>
      <c r="I2609" s="8">
        <v>22543712</v>
      </c>
      <c r="J2609" s="8">
        <v>0</v>
      </c>
      <c r="K2609" s="15">
        <v>1.07684</v>
      </c>
      <c r="L2609" s="13">
        <v>0</v>
      </c>
      <c r="M2609" s="12">
        <f t="shared" si="46"/>
        <v>186809420</v>
      </c>
    </row>
    <row r="2610" spans="1:13" x14ac:dyDescent="0.25">
      <c r="A2610" s="4" t="s">
        <v>2265</v>
      </c>
      <c r="B2610" s="5">
        <v>14</v>
      </c>
      <c r="C2610" s="5">
        <v>6</v>
      </c>
      <c r="D2610" s="5">
        <v>0</v>
      </c>
      <c r="E2610" s="4">
        <v>0</v>
      </c>
      <c r="F2610" s="6">
        <v>1406000</v>
      </c>
      <c r="G2610" s="7" t="s">
        <v>2386</v>
      </c>
      <c r="H2610" s="8">
        <v>105518503</v>
      </c>
      <c r="I2610" s="8">
        <v>16871715</v>
      </c>
      <c r="J2610" s="8">
        <v>34665595</v>
      </c>
      <c r="K2610" s="15">
        <v>1.0353399999999999</v>
      </c>
      <c r="L2610" s="13">
        <v>0</v>
      </c>
      <c r="M2610" s="12">
        <f t="shared" si="46"/>
        <v>157055813</v>
      </c>
    </row>
    <row r="2611" spans="1:13" x14ac:dyDescent="0.25">
      <c r="A2611" s="4" t="s">
        <v>2265</v>
      </c>
      <c r="B2611" s="5">
        <v>14</v>
      </c>
      <c r="C2611" s="5">
        <v>7</v>
      </c>
      <c r="D2611" s="5">
        <v>0</v>
      </c>
      <c r="E2611" s="4">
        <v>0</v>
      </c>
      <c r="F2611" s="6">
        <v>1407000</v>
      </c>
      <c r="G2611" s="7" t="s">
        <v>2387</v>
      </c>
      <c r="H2611" s="8">
        <v>63301223</v>
      </c>
      <c r="I2611" s="8">
        <v>18668456</v>
      </c>
      <c r="J2611" s="8">
        <v>9218058</v>
      </c>
      <c r="K2611" s="15">
        <v>1.0356099999999999</v>
      </c>
      <c r="L2611" s="13">
        <v>0</v>
      </c>
      <c r="M2611" s="12">
        <f t="shared" si="46"/>
        <v>91187737</v>
      </c>
    </row>
    <row r="2612" spans="1:13" x14ac:dyDescent="0.25">
      <c r="A2612" s="4" t="s">
        <v>2265</v>
      </c>
      <c r="B2612" s="5">
        <v>14</v>
      </c>
      <c r="C2612" s="5">
        <v>8</v>
      </c>
      <c r="D2612" s="5">
        <v>0</v>
      </c>
      <c r="E2612" s="4">
        <v>0</v>
      </c>
      <c r="F2612" s="6">
        <v>1408000</v>
      </c>
      <c r="G2612" s="7" t="s">
        <v>2388</v>
      </c>
      <c r="H2612" s="8">
        <v>189946546</v>
      </c>
      <c r="I2612" s="8">
        <v>19046378</v>
      </c>
      <c r="J2612" s="8">
        <v>0</v>
      </c>
      <c r="K2612" s="15">
        <v>1.0802099999999999</v>
      </c>
      <c r="L2612" s="13">
        <v>0</v>
      </c>
      <c r="M2612" s="12">
        <f t="shared" si="46"/>
        <v>208992924</v>
      </c>
    </row>
    <row r="2613" spans="1:13" x14ac:dyDescent="0.25">
      <c r="A2613" s="4" t="s">
        <v>2265</v>
      </c>
      <c r="B2613" s="5">
        <v>14</v>
      </c>
      <c r="C2613" s="5">
        <v>9</v>
      </c>
      <c r="D2613" s="5">
        <v>0</v>
      </c>
      <c r="E2613" s="4">
        <v>0</v>
      </c>
      <c r="F2613" s="6">
        <v>1409000</v>
      </c>
      <c r="G2613" s="7" t="s">
        <v>2389</v>
      </c>
      <c r="H2613" s="8">
        <v>26117415</v>
      </c>
      <c r="I2613" s="8">
        <v>2055766</v>
      </c>
      <c r="J2613" s="8">
        <v>48719384</v>
      </c>
      <c r="K2613" s="15">
        <v>1.04182</v>
      </c>
      <c r="L2613" s="13">
        <v>0</v>
      </c>
      <c r="M2613" s="12">
        <f t="shared" si="46"/>
        <v>76892565</v>
      </c>
    </row>
    <row r="2614" spans="1:13" x14ac:dyDescent="0.25">
      <c r="A2614" s="4" t="s">
        <v>2265</v>
      </c>
      <c r="B2614" s="5">
        <v>14</v>
      </c>
      <c r="C2614" s="5">
        <v>10</v>
      </c>
      <c r="D2614" s="5">
        <v>0</v>
      </c>
      <c r="E2614" s="4">
        <v>0</v>
      </c>
      <c r="F2614" s="6">
        <v>1410000</v>
      </c>
      <c r="G2614" s="7" t="s">
        <v>2390</v>
      </c>
      <c r="H2614" s="8">
        <v>25864807</v>
      </c>
      <c r="I2614" s="8">
        <v>2762462</v>
      </c>
      <c r="J2614" s="8">
        <v>28773973</v>
      </c>
      <c r="K2614" s="15">
        <v>1.03853</v>
      </c>
      <c r="L2614" s="13">
        <v>0</v>
      </c>
      <c r="M2614" s="12">
        <f t="shared" si="46"/>
        <v>57401242</v>
      </c>
    </row>
    <row r="2615" spans="1:13" x14ac:dyDescent="0.25">
      <c r="A2615" s="4" t="s">
        <v>2265</v>
      </c>
      <c r="B2615" s="5">
        <v>14</v>
      </c>
      <c r="C2615" s="5">
        <v>11</v>
      </c>
      <c r="D2615" s="5">
        <v>0</v>
      </c>
      <c r="E2615" s="4">
        <v>0</v>
      </c>
      <c r="F2615" s="6">
        <v>1411000</v>
      </c>
      <c r="G2615" s="7" t="s">
        <v>2391</v>
      </c>
      <c r="H2615" s="8">
        <v>36305573</v>
      </c>
      <c r="I2615" s="8">
        <v>2167784</v>
      </c>
      <c r="J2615" s="8">
        <v>47115293</v>
      </c>
      <c r="K2615" s="15">
        <v>1.03938</v>
      </c>
      <c r="L2615" s="13">
        <v>0</v>
      </c>
      <c r="M2615" s="12">
        <f t="shared" si="46"/>
        <v>85588650</v>
      </c>
    </row>
    <row r="2616" spans="1:13" x14ac:dyDescent="0.25">
      <c r="A2616" s="4" t="s">
        <v>2265</v>
      </c>
      <c r="B2616" s="5">
        <v>14</v>
      </c>
      <c r="C2616" s="5">
        <v>12</v>
      </c>
      <c r="D2616" s="5">
        <v>0</v>
      </c>
      <c r="E2616" s="4">
        <v>0</v>
      </c>
      <c r="F2616" s="6">
        <v>1412000</v>
      </c>
      <c r="G2616" s="7" t="s">
        <v>2392</v>
      </c>
      <c r="H2616" s="8">
        <v>212220409</v>
      </c>
      <c r="I2616" s="8">
        <v>17934249</v>
      </c>
      <c r="J2616" s="8">
        <v>41032500</v>
      </c>
      <c r="K2616" s="15">
        <v>1.0931900000000001</v>
      </c>
      <c r="L2616" s="13">
        <v>0</v>
      </c>
      <c r="M2616" s="12">
        <f t="shared" si="46"/>
        <v>271187158</v>
      </c>
    </row>
    <row r="2617" spans="1:13" x14ac:dyDescent="0.25">
      <c r="A2617" s="4" t="s">
        <v>2265</v>
      </c>
      <c r="B2617" s="5">
        <v>14</v>
      </c>
      <c r="C2617" s="5">
        <v>13</v>
      </c>
      <c r="D2617" s="5">
        <v>0</v>
      </c>
      <c r="E2617" s="4">
        <v>0</v>
      </c>
      <c r="F2617" s="6">
        <v>1413000</v>
      </c>
      <c r="G2617" s="7" t="s">
        <v>2393</v>
      </c>
      <c r="H2617" s="8">
        <v>72430854</v>
      </c>
      <c r="I2617" s="8">
        <v>26243062</v>
      </c>
      <c r="J2617" s="8">
        <v>22679625</v>
      </c>
      <c r="K2617" s="15">
        <v>1.03657</v>
      </c>
      <c r="L2617" s="13">
        <v>0</v>
      </c>
      <c r="M2617" s="12">
        <f t="shared" si="46"/>
        <v>121353541</v>
      </c>
    </row>
    <row r="2618" spans="1:13" x14ac:dyDescent="0.25">
      <c r="A2618" s="4" t="s">
        <v>2265</v>
      </c>
      <c r="B2618" s="5">
        <v>14</v>
      </c>
      <c r="C2618" s="5">
        <v>14</v>
      </c>
      <c r="D2618" s="5">
        <v>0</v>
      </c>
      <c r="E2618" s="4">
        <v>0</v>
      </c>
      <c r="F2618" s="6">
        <v>1414000</v>
      </c>
      <c r="G2618" s="7" t="s">
        <v>2394</v>
      </c>
      <c r="H2618" s="8">
        <v>93336461</v>
      </c>
      <c r="I2618" s="8">
        <v>42283288</v>
      </c>
      <c r="J2618" s="8">
        <v>0</v>
      </c>
      <c r="K2618" s="15">
        <v>1.07986</v>
      </c>
      <c r="L2618" s="13">
        <v>0</v>
      </c>
      <c r="M2618" s="12">
        <f t="shared" si="46"/>
        <v>135619749</v>
      </c>
    </row>
    <row r="2619" spans="1:13" x14ac:dyDescent="0.25">
      <c r="A2619" s="4" t="s">
        <v>2265</v>
      </c>
      <c r="B2619" s="5">
        <v>14</v>
      </c>
      <c r="C2619" s="5">
        <v>15</v>
      </c>
      <c r="D2619" s="5">
        <v>0</v>
      </c>
      <c r="E2619" s="4">
        <v>0</v>
      </c>
      <c r="F2619" s="6">
        <v>1415000</v>
      </c>
      <c r="G2619" s="7" t="s">
        <v>2395</v>
      </c>
      <c r="H2619" s="8">
        <v>75675599</v>
      </c>
      <c r="I2619" s="8">
        <v>3937347</v>
      </c>
      <c r="J2619" s="8">
        <v>38944268</v>
      </c>
      <c r="K2619" s="15">
        <v>1.0708</v>
      </c>
      <c r="L2619" s="13">
        <v>0</v>
      </c>
      <c r="M2619" s="12">
        <f t="shared" si="46"/>
        <v>118557214</v>
      </c>
    </row>
    <row r="2620" spans="1:13" x14ac:dyDescent="0.25">
      <c r="A2620" s="4" t="s">
        <v>2265</v>
      </c>
      <c r="B2620" s="5">
        <v>14</v>
      </c>
      <c r="C2620" s="5">
        <v>16</v>
      </c>
      <c r="D2620" s="5">
        <v>0</v>
      </c>
      <c r="E2620" s="4">
        <v>0</v>
      </c>
      <c r="F2620" s="6">
        <v>1416000</v>
      </c>
      <c r="G2620" s="7" t="s">
        <v>2396</v>
      </c>
      <c r="H2620" s="8">
        <v>64819222</v>
      </c>
      <c r="I2620" s="8">
        <v>8207983</v>
      </c>
      <c r="J2620" s="8">
        <v>32586304</v>
      </c>
      <c r="K2620" s="15">
        <v>1.0047299999999999</v>
      </c>
      <c r="L2620" s="13">
        <v>2655910</v>
      </c>
      <c r="M2620" s="12">
        <f t="shared" si="46"/>
        <v>108269419</v>
      </c>
    </row>
    <row r="2621" spans="1:13" x14ac:dyDescent="0.25">
      <c r="A2621" s="4" t="s">
        <v>2265</v>
      </c>
      <c r="B2621" s="5">
        <v>14</v>
      </c>
      <c r="C2621" s="5">
        <v>17</v>
      </c>
      <c r="D2621" s="5">
        <v>0</v>
      </c>
      <c r="E2621" s="4">
        <v>0</v>
      </c>
      <c r="F2621" s="6">
        <v>1417000</v>
      </c>
      <c r="G2621" s="7" t="s">
        <v>2397</v>
      </c>
      <c r="H2621" s="8">
        <v>188061260</v>
      </c>
      <c r="I2621" s="8">
        <v>18764961</v>
      </c>
      <c r="J2621" s="8">
        <v>30374068</v>
      </c>
      <c r="K2621" s="15">
        <v>1.0528500000000001</v>
      </c>
      <c r="L2621" s="13">
        <v>0</v>
      </c>
      <c r="M2621" s="12">
        <f t="shared" si="46"/>
        <v>237200289</v>
      </c>
    </row>
    <row r="2622" spans="1:13" x14ac:dyDescent="0.25">
      <c r="A2622" s="4" t="s">
        <v>2265</v>
      </c>
      <c r="B2622" s="5">
        <v>14</v>
      </c>
      <c r="C2622" s="5">
        <v>18</v>
      </c>
      <c r="D2622" s="5">
        <v>0</v>
      </c>
      <c r="E2622" s="4">
        <v>0</v>
      </c>
      <c r="F2622" s="6">
        <v>1418000</v>
      </c>
      <c r="G2622" s="7" t="s">
        <v>2398</v>
      </c>
      <c r="H2622" s="8">
        <v>374151646</v>
      </c>
      <c r="I2622" s="8">
        <v>68591122</v>
      </c>
      <c r="J2622" s="8">
        <v>0</v>
      </c>
      <c r="K2622" s="15">
        <v>1.0919000000000001</v>
      </c>
      <c r="L2622" s="13">
        <v>0</v>
      </c>
      <c r="M2622" s="12">
        <f t="shared" si="46"/>
        <v>442742768</v>
      </c>
    </row>
    <row r="2623" spans="1:13" x14ac:dyDescent="0.25">
      <c r="A2623" s="4" t="s">
        <v>2265</v>
      </c>
      <c r="B2623" s="5">
        <v>14</v>
      </c>
      <c r="C2623" s="5">
        <v>19</v>
      </c>
      <c r="D2623" s="5">
        <v>0</v>
      </c>
      <c r="E2623" s="4">
        <v>0</v>
      </c>
      <c r="F2623" s="6">
        <v>1419000</v>
      </c>
      <c r="G2623" s="7" t="s">
        <v>2399</v>
      </c>
      <c r="H2623" s="8">
        <v>121619278</v>
      </c>
      <c r="I2623" s="8">
        <v>11152518</v>
      </c>
      <c r="J2623" s="8">
        <v>0</v>
      </c>
      <c r="K2623" s="15">
        <v>1.07626</v>
      </c>
      <c r="L2623" s="13">
        <v>0</v>
      </c>
      <c r="M2623" s="12">
        <f t="shared" si="46"/>
        <v>132771796</v>
      </c>
    </row>
    <row r="2624" spans="1:13" x14ac:dyDescent="0.25">
      <c r="A2624" s="4" t="s">
        <v>2265</v>
      </c>
      <c r="B2624" s="5">
        <v>14</v>
      </c>
      <c r="C2624" s="5">
        <v>20</v>
      </c>
      <c r="D2624" s="5">
        <v>0</v>
      </c>
      <c r="E2624" s="4">
        <v>0</v>
      </c>
      <c r="F2624" s="6">
        <v>1420000</v>
      </c>
      <c r="G2624" s="7" t="s">
        <v>2400</v>
      </c>
      <c r="H2624" s="8">
        <v>83273878</v>
      </c>
      <c r="I2624" s="8">
        <v>7668741</v>
      </c>
      <c r="J2624" s="8">
        <v>89077334</v>
      </c>
      <c r="K2624" s="15">
        <v>1.0431900000000001</v>
      </c>
      <c r="L2624" s="13">
        <v>0</v>
      </c>
      <c r="M2624" s="12">
        <f t="shared" si="46"/>
        <v>180019953</v>
      </c>
    </row>
    <row r="2625" spans="1:13" x14ac:dyDescent="0.25">
      <c r="A2625" s="4" t="s">
        <v>2265</v>
      </c>
      <c r="B2625" s="5">
        <v>14</v>
      </c>
      <c r="C2625" s="5">
        <v>21</v>
      </c>
      <c r="D2625" s="5">
        <v>0</v>
      </c>
      <c r="E2625" s="4">
        <v>0</v>
      </c>
      <c r="F2625" s="6">
        <v>1421000</v>
      </c>
      <c r="G2625" s="7" t="s">
        <v>2401</v>
      </c>
      <c r="H2625" s="8">
        <v>260159172</v>
      </c>
      <c r="I2625" s="8">
        <v>69906140</v>
      </c>
      <c r="J2625" s="8">
        <v>0</v>
      </c>
      <c r="K2625" s="15">
        <v>1.0847199999999999</v>
      </c>
      <c r="L2625" s="13">
        <v>0</v>
      </c>
      <c r="M2625" s="12">
        <f t="shared" si="46"/>
        <v>330065312</v>
      </c>
    </row>
    <row r="2626" spans="1:13" x14ac:dyDescent="0.25">
      <c r="A2626" s="4" t="s">
        <v>2265</v>
      </c>
      <c r="B2626" s="5">
        <v>14</v>
      </c>
      <c r="C2626" s="5">
        <v>22</v>
      </c>
      <c r="D2626" s="5">
        <v>0</v>
      </c>
      <c r="E2626" s="4">
        <v>0</v>
      </c>
      <c r="F2626" s="6">
        <v>1422000</v>
      </c>
      <c r="G2626" s="7" t="s">
        <v>2402</v>
      </c>
      <c r="H2626" s="8">
        <v>42726197</v>
      </c>
      <c r="I2626" s="8">
        <v>3636915</v>
      </c>
      <c r="J2626" s="8">
        <v>61075944</v>
      </c>
      <c r="K2626" s="15">
        <v>1.0453399999999999</v>
      </c>
      <c r="L2626" s="13">
        <v>0</v>
      </c>
      <c r="M2626" s="12">
        <f t="shared" si="46"/>
        <v>107439056</v>
      </c>
    </row>
    <row r="2627" spans="1:13" x14ac:dyDescent="0.25">
      <c r="A2627" s="4" t="s">
        <v>2265</v>
      </c>
      <c r="B2627" s="5">
        <v>14</v>
      </c>
      <c r="C2627" s="5">
        <v>23</v>
      </c>
      <c r="D2627" s="5">
        <v>0</v>
      </c>
      <c r="E2627" s="4">
        <v>0</v>
      </c>
      <c r="F2627" s="6">
        <v>1423000</v>
      </c>
      <c r="G2627" s="7" t="s">
        <v>2403</v>
      </c>
      <c r="H2627" s="8">
        <v>32720128</v>
      </c>
      <c r="I2627" s="8">
        <v>1864969</v>
      </c>
      <c r="J2627" s="8">
        <v>94756243</v>
      </c>
      <c r="K2627" s="15">
        <v>1.05677</v>
      </c>
      <c r="L2627" s="13">
        <v>0</v>
      </c>
      <c r="M2627" s="12">
        <f t="shared" si="46"/>
        <v>129341340</v>
      </c>
    </row>
    <row r="2628" spans="1:13" x14ac:dyDescent="0.25">
      <c r="A2628" s="4" t="s">
        <v>2265</v>
      </c>
      <c r="B2628" s="5">
        <v>14</v>
      </c>
      <c r="C2628" s="5">
        <v>24</v>
      </c>
      <c r="D2628" s="5">
        <v>0</v>
      </c>
      <c r="E2628" s="4">
        <v>0</v>
      </c>
      <c r="F2628" s="6">
        <v>1424000</v>
      </c>
      <c r="G2628" s="7" t="s">
        <v>2404</v>
      </c>
      <c r="H2628" s="8">
        <v>49829831</v>
      </c>
      <c r="I2628" s="8">
        <v>3793814</v>
      </c>
      <c r="J2628" s="8">
        <v>43861239</v>
      </c>
      <c r="K2628" s="15">
        <v>1.0843799999999999</v>
      </c>
      <c r="L2628" s="13">
        <v>0</v>
      </c>
      <c r="M2628" s="12">
        <f t="shared" si="46"/>
        <v>97484884</v>
      </c>
    </row>
    <row r="2629" spans="1:13" x14ac:dyDescent="0.25">
      <c r="A2629" s="4" t="s">
        <v>2265</v>
      </c>
      <c r="B2629" s="5">
        <v>14</v>
      </c>
      <c r="C2629" s="5">
        <v>25</v>
      </c>
      <c r="D2629" s="5">
        <v>0</v>
      </c>
      <c r="E2629" s="4">
        <v>0</v>
      </c>
      <c r="F2629" s="6">
        <v>1425000</v>
      </c>
      <c r="G2629" s="7" t="s">
        <v>2405</v>
      </c>
      <c r="H2629" s="8">
        <v>142782134</v>
      </c>
      <c r="I2629" s="8">
        <v>7880884</v>
      </c>
      <c r="J2629" s="8">
        <v>68302404</v>
      </c>
      <c r="K2629" s="15">
        <v>1.04</v>
      </c>
      <c r="L2629" s="13">
        <v>0</v>
      </c>
      <c r="M2629" s="12">
        <f t="shared" si="46"/>
        <v>218965422</v>
      </c>
    </row>
    <row r="2630" spans="1:13" x14ac:dyDescent="0.25">
      <c r="A2630" s="4" t="s">
        <v>2265</v>
      </c>
      <c r="B2630" s="5">
        <v>14</v>
      </c>
      <c r="C2630" s="5">
        <v>26</v>
      </c>
      <c r="D2630" s="5">
        <v>0</v>
      </c>
      <c r="E2630" s="4">
        <v>0</v>
      </c>
      <c r="F2630" s="6">
        <v>1426000</v>
      </c>
      <c r="G2630" s="7" t="s">
        <v>2406</v>
      </c>
      <c r="H2630" s="8">
        <v>83092986</v>
      </c>
      <c r="I2630" s="8">
        <v>7411862</v>
      </c>
      <c r="J2630" s="8">
        <v>4500357</v>
      </c>
      <c r="K2630" s="15">
        <v>1.0498499999999999</v>
      </c>
      <c r="L2630" s="13">
        <v>0</v>
      </c>
      <c r="M2630" s="12">
        <f t="shared" si="46"/>
        <v>95005205</v>
      </c>
    </row>
    <row r="2631" spans="1:13" x14ac:dyDescent="0.25">
      <c r="A2631" s="4" t="s">
        <v>2265</v>
      </c>
      <c r="B2631" s="5">
        <v>14</v>
      </c>
      <c r="C2631" s="5">
        <v>27</v>
      </c>
      <c r="D2631" s="5">
        <v>0</v>
      </c>
      <c r="E2631" s="4">
        <v>0</v>
      </c>
      <c r="F2631" s="6">
        <v>1427000</v>
      </c>
      <c r="G2631" s="7" t="s">
        <v>2407</v>
      </c>
      <c r="H2631" s="8">
        <v>45561135</v>
      </c>
      <c r="I2631" s="8">
        <v>4426819</v>
      </c>
      <c r="J2631" s="8">
        <v>33163912</v>
      </c>
      <c r="K2631" s="15">
        <v>1.0462</v>
      </c>
      <c r="L2631" s="13">
        <v>0</v>
      </c>
      <c r="M2631" s="12">
        <f t="shared" si="46"/>
        <v>83151866</v>
      </c>
    </row>
    <row r="2632" spans="1:13" x14ac:dyDescent="0.25">
      <c r="A2632" s="4" t="s">
        <v>2265</v>
      </c>
      <c r="B2632" s="5">
        <v>14</v>
      </c>
      <c r="C2632" s="5">
        <v>28</v>
      </c>
      <c r="D2632" s="5">
        <v>0</v>
      </c>
      <c r="E2632" s="4">
        <v>0</v>
      </c>
      <c r="F2632" s="6">
        <v>1428000</v>
      </c>
      <c r="G2632" s="7" t="s">
        <v>2408</v>
      </c>
      <c r="H2632" s="8">
        <v>104104944</v>
      </c>
      <c r="I2632" s="8">
        <v>14090978</v>
      </c>
      <c r="J2632" s="8">
        <v>22476160</v>
      </c>
      <c r="K2632" s="15">
        <v>1.05002</v>
      </c>
      <c r="L2632" s="13">
        <v>0</v>
      </c>
      <c r="M2632" s="12">
        <f t="shared" si="46"/>
        <v>140672082</v>
      </c>
    </row>
    <row r="2633" spans="1:13" x14ac:dyDescent="0.25">
      <c r="A2633" s="4" t="s">
        <v>2265</v>
      </c>
      <c r="B2633" s="5">
        <v>14</v>
      </c>
      <c r="C2633" s="5">
        <v>29</v>
      </c>
      <c r="D2633" s="5">
        <v>0</v>
      </c>
      <c r="E2633" s="4">
        <v>0</v>
      </c>
      <c r="F2633" s="6">
        <v>1429000</v>
      </c>
      <c r="G2633" s="7" t="s">
        <v>2409</v>
      </c>
      <c r="H2633" s="8">
        <v>54040441</v>
      </c>
      <c r="I2633" s="8">
        <v>5182905</v>
      </c>
      <c r="J2633" s="8">
        <v>20841178</v>
      </c>
      <c r="K2633" s="15">
        <v>1.11328</v>
      </c>
      <c r="L2633" s="13">
        <v>0</v>
      </c>
      <c r="M2633" s="12">
        <f t="shared" si="46"/>
        <v>80064524</v>
      </c>
    </row>
    <row r="2634" spans="1:13" x14ac:dyDescent="0.25">
      <c r="A2634" s="4" t="s">
        <v>2265</v>
      </c>
      <c r="B2634" s="5">
        <v>14</v>
      </c>
      <c r="C2634" s="5">
        <v>30</v>
      </c>
      <c r="D2634" s="5">
        <v>0</v>
      </c>
      <c r="E2634" s="4">
        <v>0</v>
      </c>
      <c r="F2634" s="6">
        <v>1430000</v>
      </c>
      <c r="G2634" s="7" t="s">
        <v>2410</v>
      </c>
      <c r="H2634" s="8">
        <v>33534122</v>
      </c>
      <c r="I2634" s="8">
        <v>1664134</v>
      </c>
      <c r="J2634" s="8">
        <v>37501385</v>
      </c>
      <c r="K2634" s="15">
        <v>1.0511699999999999</v>
      </c>
      <c r="L2634" s="13">
        <v>0</v>
      </c>
      <c r="M2634" s="12">
        <f t="shared" ref="M2634:M2697" si="47">L2634+J2634+I2634+H2634</f>
        <v>72699641</v>
      </c>
    </row>
    <row r="2635" spans="1:13" x14ac:dyDescent="0.25">
      <c r="A2635" s="4" t="s">
        <v>2265</v>
      </c>
      <c r="B2635" s="5">
        <v>14</v>
      </c>
      <c r="C2635" s="5">
        <v>32</v>
      </c>
      <c r="D2635" s="5">
        <v>0</v>
      </c>
      <c r="E2635" s="4">
        <v>0</v>
      </c>
      <c r="F2635" s="6">
        <v>1432000</v>
      </c>
      <c r="G2635" s="7" t="s">
        <v>2411</v>
      </c>
      <c r="H2635" s="8">
        <v>200305682</v>
      </c>
      <c r="I2635" s="8">
        <v>77655211</v>
      </c>
      <c r="J2635" s="8">
        <v>0</v>
      </c>
      <c r="K2635" s="15">
        <v>1.09684</v>
      </c>
      <c r="L2635" s="13">
        <v>0</v>
      </c>
      <c r="M2635" s="12">
        <f t="shared" si="47"/>
        <v>277960893</v>
      </c>
    </row>
    <row r="2636" spans="1:13" x14ac:dyDescent="0.25">
      <c r="A2636" s="4" t="s">
        <v>2265</v>
      </c>
      <c r="B2636" s="5">
        <v>14</v>
      </c>
      <c r="C2636" s="5">
        <v>33</v>
      </c>
      <c r="D2636" s="5">
        <v>0</v>
      </c>
      <c r="E2636" s="4">
        <v>0</v>
      </c>
      <c r="F2636" s="6">
        <v>1433000</v>
      </c>
      <c r="G2636" s="7" t="s">
        <v>2412</v>
      </c>
      <c r="H2636" s="8">
        <v>63892953</v>
      </c>
      <c r="I2636" s="8">
        <v>3971178</v>
      </c>
      <c r="J2636" s="8">
        <v>49958173</v>
      </c>
      <c r="K2636" s="15">
        <v>1.04003</v>
      </c>
      <c r="L2636" s="13">
        <v>0</v>
      </c>
      <c r="M2636" s="12">
        <f t="shared" si="47"/>
        <v>117822304</v>
      </c>
    </row>
    <row r="2637" spans="1:13" x14ac:dyDescent="0.25">
      <c r="A2637" s="4" t="s">
        <v>2265</v>
      </c>
      <c r="B2637" s="5">
        <v>14</v>
      </c>
      <c r="C2637" s="5">
        <v>34</v>
      </c>
      <c r="D2637" s="5">
        <v>0</v>
      </c>
      <c r="E2637" s="4">
        <v>0</v>
      </c>
      <c r="F2637" s="6">
        <v>1434000</v>
      </c>
      <c r="G2637" s="7" t="s">
        <v>2413</v>
      </c>
      <c r="H2637" s="8">
        <v>392197306</v>
      </c>
      <c r="I2637" s="8">
        <v>43965605</v>
      </c>
      <c r="J2637" s="8">
        <v>6474876</v>
      </c>
      <c r="K2637" s="15">
        <v>1.0891</v>
      </c>
      <c r="L2637" s="13">
        <v>0</v>
      </c>
      <c r="M2637" s="12">
        <f t="shared" si="47"/>
        <v>442637787</v>
      </c>
    </row>
    <row r="2638" spans="1:13" x14ac:dyDescent="0.25">
      <c r="A2638" s="4" t="s">
        <v>2265</v>
      </c>
      <c r="B2638" s="5">
        <v>14</v>
      </c>
      <c r="C2638" s="5">
        <v>35</v>
      </c>
      <c r="D2638" s="5">
        <v>0</v>
      </c>
      <c r="E2638" s="4">
        <v>0</v>
      </c>
      <c r="F2638" s="6">
        <v>1435000</v>
      </c>
      <c r="G2638" s="7" t="s">
        <v>2414</v>
      </c>
      <c r="H2638" s="8">
        <v>81646406</v>
      </c>
      <c r="I2638" s="8">
        <v>7999668</v>
      </c>
      <c r="J2638" s="8">
        <v>55723897</v>
      </c>
      <c r="K2638" s="15">
        <v>1.0855300000000001</v>
      </c>
      <c r="L2638" s="13">
        <v>0</v>
      </c>
      <c r="M2638" s="12">
        <f t="shared" si="47"/>
        <v>145369971</v>
      </c>
    </row>
    <row r="2639" spans="1:13" x14ac:dyDescent="0.25">
      <c r="A2639" s="4" t="s">
        <v>2265</v>
      </c>
      <c r="B2639" s="5">
        <v>14</v>
      </c>
      <c r="C2639" s="5">
        <v>36</v>
      </c>
      <c r="D2639" s="5">
        <v>0</v>
      </c>
      <c r="E2639" s="4">
        <v>0</v>
      </c>
      <c r="F2639" s="6">
        <v>1436000</v>
      </c>
      <c r="G2639" s="7" t="s">
        <v>2415</v>
      </c>
      <c r="H2639" s="8">
        <v>28905327</v>
      </c>
      <c r="I2639" s="8">
        <v>1164994</v>
      </c>
      <c r="J2639" s="8">
        <v>21722643</v>
      </c>
      <c r="K2639" s="15">
        <v>1.0443</v>
      </c>
      <c r="L2639" s="13">
        <v>0</v>
      </c>
      <c r="M2639" s="12">
        <f t="shared" si="47"/>
        <v>51792964</v>
      </c>
    </row>
    <row r="2640" spans="1:13" x14ac:dyDescent="0.25">
      <c r="A2640" s="4" t="s">
        <v>2265</v>
      </c>
      <c r="B2640" s="5">
        <v>14</v>
      </c>
      <c r="C2640" s="5">
        <v>37</v>
      </c>
      <c r="D2640" s="5">
        <v>0</v>
      </c>
      <c r="E2640" s="4">
        <v>0</v>
      </c>
      <c r="F2640" s="6">
        <v>1437000</v>
      </c>
      <c r="G2640" s="7" t="s">
        <v>2416</v>
      </c>
      <c r="H2640" s="8">
        <v>33633219</v>
      </c>
      <c r="I2640" s="8">
        <v>3022280</v>
      </c>
      <c r="J2640" s="8">
        <v>27699852</v>
      </c>
      <c r="K2640" s="15">
        <v>0.99944999999999995</v>
      </c>
      <c r="L2640" s="13">
        <v>1967145</v>
      </c>
      <c r="M2640" s="12">
        <f t="shared" si="47"/>
        <v>66322496</v>
      </c>
    </row>
    <row r="2641" spans="1:13" x14ac:dyDescent="0.25">
      <c r="A2641" s="4" t="s">
        <v>2265</v>
      </c>
      <c r="B2641" s="5">
        <v>14</v>
      </c>
      <c r="C2641" s="5">
        <v>38</v>
      </c>
      <c r="D2641" s="5">
        <v>0</v>
      </c>
      <c r="E2641" s="4">
        <v>0</v>
      </c>
      <c r="F2641" s="6">
        <v>1438000</v>
      </c>
      <c r="G2641" s="7" t="s">
        <v>2417</v>
      </c>
      <c r="H2641" s="8">
        <v>97770484</v>
      </c>
      <c r="I2641" s="8">
        <v>17625053</v>
      </c>
      <c r="J2641" s="8">
        <v>18625646</v>
      </c>
      <c r="K2641" s="15">
        <v>1.06654</v>
      </c>
      <c r="L2641" s="13">
        <v>0</v>
      </c>
      <c r="M2641" s="12">
        <f t="shared" si="47"/>
        <v>134021183</v>
      </c>
    </row>
    <row r="2642" spans="1:13" x14ac:dyDescent="0.25">
      <c r="A2642" s="4" t="s">
        <v>2265</v>
      </c>
      <c r="B2642" s="5">
        <v>16</v>
      </c>
      <c r="C2642" s="5">
        <v>1</v>
      </c>
      <c r="D2642" s="5">
        <v>0</v>
      </c>
      <c r="E2642" s="4">
        <v>0</v>
      </c>
      <c r="F2642" s="6">
        <v>1601000</v>
      </c>
      <c r="G2642" s="7" t="s">
        <v>2363</v>
      </c>
      <c r="H2642" s="8">
        <v>92807148</v>
      </c>
      <c r="I2642" s="8">
        <v>7114321</v>
      </c>
      <c r="J2642" s="8">
        <v>36541243</v>
      </c>
      <c r="K2642" s="15">
        <v>1.0631200000000001</v>
      </c>
      <c r="L2642" s="13">
        <v>0</v>
      </c>
      <c r="M2642" s="12">
        <f t="shared" si="47"/>
        <v>136462712</v>
      </c>
    </row>
    <row r="2643" spans="1:13" x14ac:dyDescent="0.25">
      <c r="A2643" s="4" t="s">
        <v>2265</v>
      </c>
      <c r="B2643" s="5">
        <v>16</v>
      </c>
      <c r="C2643" s="5">
        <v>2</v>
      </c>
      <c r="D2643" s="5">
        <v>0</v>
      </c>
      <c r="E2643" s="4">
        <v>0</v>
      </c>
      <c r="F2643" s="6">
        <v>1602000</v>
      </c>
      <c r="G2643" s="7" t="s">
        <v>2418</v>
      </c>
      <c r="H2643" s="8">
        <v>43663170</v>
      </c>
      <c r="I2643" s="8">
        <v>1943797</v>
      </c>
      <c r="J2643" s="8">
        <v>12836088</v>
      </c>
      <c r="K2643" s="15">
        <v>1.01953</v>
      </c>
      <c r="L2643" s="13">
        <v>600138</v>
      </c>
      <c r="M2643" s="12">
        <f t="shared" si="47"/>
        <v>59043193</v>
      </c>
    </row>
    <row r="2644" spans="1:13" x14ac:dyDescent="0.25">
      <c r="A2644" s="4" t="s">
        <v>2265</v>
      </c>
      <c r="B2644" s="5">
        <v>16</v>
      </c>
      <c r="C2644" s="5">
        <v>3</v>
      </c>
      <c r="D2644" s="5">
        <v>0</v>
      </c>
      <c r="E2644" s="4">
        <v>0</v>
      </c>
      <c r="F2644" s="6">
        <v>1603000</v>
      </c>
      <c r="G2644" s="7" t="s">
        <v>2419</v>
      </c>
      <c r="H2644" s="8">
        <v>92865822</v>
      </c>
      <c r="I2644" s="8">
        <v>13505724</v>
      </c>
      <c r="J2644" s="8">
        <v>29450022</v>
      </c>
      <c r="K2644" s="15">
        <v>1.0172000000000001</v>
      </c>
      <c r="L2644" s="13">
        <v>1709417</v>
      </c>
      <c r="M2644" s="12">
        <f t="shared" si="47"/>
        <v>137530985</v>
      </c>
    </row>
    <row r="2645" spans="1:13" x14ac:dyDescent="0.25">
      <c r="A2645" s="4" t="s">
        <v>2265</v>
      </c>
      <c r="B2645" s="5">
        <v>16</v>
      </c>
      <c r="C2645" s="5">
        <v>4</v>
      </c>
      <c r="D2645" s="5">
        <v>0</v>
      </c>
      <c r="E2645" s="4">
        <v>0</v>
      </c>
      <c r="F2645" s="6">
        <v>1604000</v>
      </c>
      <c r="G2645" s="7" t="s">
        <v>2420</v>
      </c>
      <c r="H2645" s="8">
        <v>58692979</v>
      </c>
      <c r="I2645" s="8">
        <v>7004894</v>
      </c>
      <c r="J2645" s="8">
        <v>31257988</v>
      </c>
      <c r="K2645" s="15">
        <v>1.0546899999999999</v>
      </c>
      <c r="L2645" s="13">
        <v>0</v>
      </c>
      <c r="M2645" s="12">
        <f t="shared" si="47"/>
        <v>96955861</v>
      </c>
    </row>
    <row r="2646" spans="1:13" x14ac:dyDescent="0.25">
      <c r="A2646" s="4" t="s">
        <v>2265</v>
      </c>
      <c r="B2646" s="5">
        <v>16</v>
      </c>
      <c r="C2646" s="5">
        <v>5</v>
      </c>
      <c r="D2646" s="5">
        <v>0</v>
      </c>
      <c r="E2646" s="4">
        <v>0</v>
      </c>
      <c r="F2646" s="6">
        <v>1605000</v>
      </c>
      <c r="G2646" s="7" t="s">
        <v>2421</v>
      </c>
      <c r="H2646" s="8">
        <v>61131464</v>
      </c>
      <c r="I2646" s="8">
        <v>17733258</v>
      </c>
      <c r="J2646" s="8">
        <v>852661</v>
      </c>
      <c r="K2646" s="15">
        <v>1.05549</v>
      </c>
      <c r="L2646" s="13">
        <v>0</v>
      </c>
      <c r="M2646" s="12">
        <f t="shared" si="47"/>
        <v>79717383</v>
      </c>
    </row>
    <row r="2647" spans="1:13" x14ac:dyDescent="0.25">
      <c r="A2647" s="4" t="s">
        <v>2265</v>
      </c>
      <c r="B2647" s="5">
        <v>16</v>
      </c>
      <c r="C2647" s="5">
        <v>6</v>
      </c>
      <c r="D2647" s="5">
        <v>0</v>
      </c>
      <c r="E2647" s="4">
        <v>0</v>
      </c>
      <c r="F2647" s="6">
        <v>1606000</v>
      </c>
      <c r="G2647" s="7" t="s">
        <v>2422</v>
      </c>
      <c r="H2647" s="8">
        <v>43365976</v>
      </c>
      <c r="I2647" s="8">
        <v>5038652</v>
      </c>
      <c r="J2647" s="8">
        <v>28177443</v>
      </c>
      <c r="K2647" s="15">
        <v>1.03779</v>
      </c>
      <c r="L2647" s="13">
        <v>0</v>
      </c>
      <c r="M2647" s="12">
        <f t="shared" si="47"/>
        <v>76582071</v>
      </c>
    </row>
    <row r="2648" spans="1:13" x14ac:dyDescent="0.25">
      <c r="A2648" s="4" t="s">
        <v>2265</v>
      </c>
      <c r="B2648" s="5">
        <v>16</v>
      </c>
      <c r="C2648" s="5">
        <v>7</v>
      </c>
      <c r="D2648" s="5">
        <v>0</v>
      </c>
      <c r="E2648" s="4">
        <v>0</v>
      </c>
      <c r="F2648" s="6">
        <v>1607000</v>
      </c>
      <c r="G2648" s="7" t="s">
        <v>2423</v>
      </c>
      <c r="H2648" s="8">
        <v>123427728</v>
      </c>
      <c r="I2648" s="8">
        <v>12154163</v>
      </c>
      <c r="J2648" s="8">
        <v>71558680</v>
      </c>
      <c r="K2648" s="15">
        <v>1.05657</v>
      </c>
      <c r="L2648" s="13">
        <v>0</v>
      </c>
      <c r="M2648" s="12">
        <f t="shared" si="47"/>
        <v>207140571</v>
      </c>
    </row>
    <row r="2649" spans="1:13" x14ac:dyDescent="0.25">
      <c r="A2649" s="4" t="s">
        <v>2265</v>
      </c>
      <c r="B2649" s="5">
        <v>16</v>
      </c>
      <c r="C2649" s="5">
        <v>8</v>
      </c>
      <c r="D2649" s="5">
        <v>0</v>
      </c>
      <c r="E2649" s="4">
        <v>0</v>
      </c>
      <c r="F2649" s="6">
        <v>1608000</v>
      </c>
      <c r="G2649" s="7" t="s">
        <v>2424</v>
      </c>
      <c r="H2649" s="8">
        <v>54695256</v>
      </c>
      <c r="I2649" s="8">
        <v>5522714</v>
      </c>
      <c r="J2649" s="8">
        <v>28956163</v>
      </c>
      <c r="K2649" s="15">
        <v>1.0218400000000001</v>
      </c>
      <c r="L2649" s="13">
        <v>712280</v>
      </c>
      <c r="M2649" s="12">
        <f t="shared" si="47"/>
        <v>89886413</v>
      </c>
    </row>
    <row r="2650" spans="1:13" x14ac:dyDescent="0.25">
      <c r="A2650" s="4" t="s">
        <v>2265</v>
      </c>
      <c r="B2650" s="5">
        <v>16</v>
      </c>
      <c r="C2650" s="5">
        <v>9</v>
      </c>
      <c r="D2650" s="5">
        <v>0</v>
      </c>
      <c r="E2650" s="4">
        <v>0</v>
      </c>
      <c r="F2650" s="6">
        <v>1609000</v>
      </c>
      <c r="G2650" s="7" t="s">
        <v>2322</v>
      </c>
      <c r="H2650" s="8">
        <v>126077040</v>
      </c>
      <c r="I2650" s="8">
        <v>13378440</v>
      </c>
      <c r="J2650" s="8">
        <v>0</v>
      </c>
      <c r="K2650" s="15">
        <v>1.0978600000000001</v>
      </c>
      <c r="L2650" s="13">
        <v>0</v>
      </c>
      <c r="M2650" s="12">
        <f t="shared" si="47"/>
        <v>139455480</v>
      </c>
    </row>
    <row r="2651" spans="1:13" x14ac:dyDescent="0.25">
      <c r="A2651" s="4" t="s">
        <v>2265</v>
      </c>
      <c r="B2651" s="5">
        <v>16</v>
      </c>
      <c r="C2651" s="5">
        <v>10</v>
      </c>
      <c r="D2651" s="5">
        <v>0</v>
      </c>
      <c r="E2651" s="4">
        <v>0</v>
      </c>
      <c r="F2651" s="6">
        <v>1610000</v>
      </c>
      <c r="G2651" s="7" t="s">
        <v>2425</v>
      </c>
      <c r="H2651" s="8">
        <v>45884482</v>
      </c>
      <c r="I2651" s="8">
        <v>3355956</v>
      </c>
      <c r="J2651" s="8">
        <v>30444631</v>
      </c>
      <c r="K2651" s="15">
        <v>1.04467</v>
      </c>
      <c r="L2651" s="13">
        <v>0</v>
      </c>
      <c r="M2651" s="12">
        <f t="shared" si="47"/>
        <v>79685069</v>
      </c>
    </row>
    <row r="2652" spans="1:13" x14ac:dyDescent="0.25">
      <c r="A2652" s="4" t="s">
        <v>2265</v>
      </c>
      <c r="B2652" s="5">
        <v>16</v>
      </c>
      <c r="C2652" s="5">
        <v>11</v>
      </c>
      <c r="D2652" s="5">
        <v>0</v>
      </c>
      <c r="E2652" s="4">
        <v>0</v>
      </c>
      <c r="F2652" s="6">
        <v>1611000</v>
      </c>
      <c r="G2652" s="7" t="s">
        <v>2426</v>
      </c>
      <c r="H2652" s="8">
        <v>71412476</v>
      </c>
      <c r="I2652" s="8">
        <v>8487747</v>
      </c>
      <c r="J2652" s="8">
        <v>42397193</v>
      </c>
      <c r="K2652" s="15">
        <v>1.1389499999999999</v>
      </c>
      <c r="L2652" s="13">
        <v>0</v>
      </c>
      <c r="M2652" s="12">
        <f t="shared" si="47"/>
        <v>122297416</v>
      </c>
    </row>
    <row r="2653" spans="1:13" x14ac:dyDescent="0.25">
      <c r="A2653" s="4" t="s">
        <v>2265</v>
      </c>
      <c r="B2653" s="5">
        <v>18</v>
      </c>
      <c r="C2653" s="5">
        <v>1</v>
      </c>
      <c r="D2653" s="5">
        <v>0</v>
      </c>
      <c r="E2653" s="4">
        <v>0</v>
      </c>
      <c r="F2653" s="6">
        <v>1801000</v>
      </c>
      <c r="G2653" s="7" t="s">
        <v>2427</v>
      </c>
      <c r="H2653" s="8">
        <v>17838002</v>
      </c>
      <c r="I2653" s="8">
        <v>2509824</v>
      </c>
      <c r="J2653" s="8">
        <v>22283482</v>
      </c>
      <c r="K2653" s="15">
        <v>1.0348599999999999</v>
      </c>
      <c r="L2653" s="13">
        <v>0</v>
      </c>
      <c r="M2653" s="12">
        <f t="shared" si="47"/>
        <v>42631308</v>
      </c>
    </row>
    <row r="2654" spans="1:13" x14ac:dyDescent="0.25">
      <c r="A2654" s="4" t="s">
        <v>2265</v>
      </c>
      <c r="B2654" s="5">
        <v>18</v>
      </c>
      <c r="C2654" s="5">
        <v>2</v>
      </c>
      <c r="D2654" s="5">
        <v>0</v>
      </c>
      <c r="E2654" s="4">
        <v>0</v>
      </c>
      <c r="F2654" s="6">
        <v>1802000</v>
      </c>
      <c r="G2654" s="7" t="s">
        <v>2428</v>
      </c>
      <c r="H2654" s="8">
        <v>53697851</v>
      </c>
      <c r="I2654" s="8">
        <v>2997087</v>
      </c>
      <c r="J2654" s="8">
        <v>57570857</v>
      </c>
      <c r="K2654" s="15">
        <v>1.04064</v>
      </c>
      <c r="L2654" s="13">
        <v>0</v>
      </c>
      <c r="M2654" s="12">
        <f t="shared" si="47"/>
        <v>114265795</v>
      </c>
    </row>
    <row r="2655" spans="1:13" x14ac:dyDescent="0.25">
      <c r="A2655" s="4" t="s">
        <v>2265</v>
      </c>
      <c r="B2655" s="5">
        <v>18</v>
      </c>
      <c r="C2655" s="5">
        <v>3</v>
      </c>
      <c r="D2655" s="5">
        <v>0</v>
      </c>
      <c r="E2655" s="4">
        <v>0</v>
      </c>
      <c r="F2655" s="6">
        <v>1803000</v>
      </c>
      <c r="G2655" s="7" t="s">
        <v>2429</v>
      </c>
      <c r="H2655" s="8">
        <v>130105048</v>
      </c>
      <c r="I2655" s="8">
        <v>21328868</v>
      </c>
      <c r="J2655" s="8">
        <v>45538853</v>
      </c>
      <c r="K2655" s="15">
        <v>1.06105</v>
      </c>
      <c r="L2655" s="13">
        <v>0</v>
      </c>
      <c r="M2655" s="12">
        <f t="shared" si="47"/>
        <v>196972769</v>
      </c>
    </row>
    <row r="2656" spans="1:13" x14ac:dyDescent="0.25">
      <c r="A2656" s="4" t="s">
        <v>2265</v>
      </c>
      <c r="B2656" s="5">
        <v>18</v>
      </c>
      <c r="C2656" s="5">
        <v>4</v>
      </c>
      <c r="D2656" s="5">
        <v>0</v>
      </c>
      <c r="E2656" s="4">
        <v>0</v>
      </c>
      <c r="F2656" s="6">
        <v>1804000</v>
      </c>
      <c r="G2656" s="7" t="s">
        <v>2430</v>
      </c>
      <c r="H2656" s="8">
        <v>103155656</v>
      </c>
      <c r="I2656" s="8">
        <v>16072256</v>
      </c>
      <c r="J2656" s="8">
        <v>117908741</v>
      </c>
      <c r="K2656" s="15">
        <v>1.0743499999999999</v>
      </c>
      <c r="L2656" s="13">
        <v>0</v>
      </c>
      <c r="M2656" s="12">
        <f t="shared" si="47"/>
        <v>237136653</v>
      </c>
    </row>
    <row r="2657" spans="1:13" x14ac:dyDescent="0.25">
      <c r="A2657" s="4" t="s">
        <v>2265</v>
      </c>
      <c r="B2657" s="5">
        <v>18</v>
      </c>
      <c r="C2657" s="5">
        <v>5</v>
      </c>
      <c r="D2657" s="5">
        <v>0</v>
      </c>
      <c r="E2657" s="4">
        <v>0</v>
      </c>
      <c r="F2657" s="6">
        <v>1805000</v>
      </c>
      <c r="G2657" s="7" t="s">
        <v>2431</v>
      </c>
      <c r="H2657" s="8">
        <v>96608514</v>
      </c>
      <c r="I2657" s="8">
        <v>11575997</v>
      </c>
      <c r="J2657" s="8">
        <v>94494523</v>
      </c>
      <c r="K2657" s="15">
        <v>1.0450600000000001</v>
      </c>
      <c r="L2657" s="13">
        <v>0</v>
      </c>
      <c r="M2657" s="12">
        <f t="shared" si="47"/>
        <v>202679034</v>
      </c>
    </row>
    <row r="2658" spans="1:13" x14ac:dyDescent="0.25">
      <c r="A2658" s="4" t="s">
        <v>2265</v>
      </c>
      <c r="B2658" s="5">
        <v>18</v>
      </c>
      <c r="C2658" s="5">
        <v>6</v>
      </c>
      <c r="D2658" s="5">
        <v>0</v>
      </c>
      <c r="E2658" s="4">
        <v>0</v>
      </c>
      <c r="F2658" s="6">
        <v>1806000</v>
      </c>
      <c r="G2658" s="7" t="s">
        <v>2432</v>
      </c>
      <c r="H2658" s="8">
        <v>48449014</v>
      </c>
      <c r="I2658" s="8">
        <v>4517918</v>
      </c>
      <c r="J2658" s="8">
        <v>23359015</v>
      </c>
      <c r="K2658" s="15">
        <v>1.07664</v>
      </c>
      <c r="L2658" s="13">
        <v>0</v>
      </c>
      <c r="M2658" s="12">
        <f t="shared" si="47"/>
        <v>76325947</v>
      </c>
    </row>
    <row r="2659" spans="1:13" x14ac:dyDescent="0.25">
      <c r="A2659" s="4" t="s">
        <v>2265</v>
      </c>
      <c r="B2659" s="5">
        <v>18</v>
      </c>
      <c r="C2659" s="5">
        <v>7</v>
      </c>
      <c r="D2659" s="5">
        <v>0</v>
      </c>
      <c r="E2659" s="4">
        <v>0</v>
      </c>
      <c r="F2659" s="6">
        <v>1807000</v>
      </c>
      <c r="G2659" s="7" t="s">
        <v>2331</v>
      </c>
      <c r="H2659" s="8">
        <v>99693583</v>
      </c>
      <c r="I2659" s="8">
        <v>5824394</v>
      </c>
      <c r="J2659" s="8">
        <v>19013763</v>
      </c>
      <c r="K2659" s="15">
        <v>1.0399400000000001</v>
      </c>
      <c r="L2659" s="13">
        <v>0</v>
      </c>
      <c r="M2659" s="12">
        <f t="shared" si="47"/>
        <v>124531740</v>
      </c>
    </row>
    <row r="2660" spans="1:13" x14ac:dyDescent="0.25">
      <c r="A2660" s="4" t="s">
        <v>2265</v>
      </c>
      <c r="B2660" s="5">
        <v>18</v>
      </c>
      <c r="C2660" s="5">
        <v>8</v>
      </c>
      <c r="D2660" s="5">
        <v>0</v>
      </c>
      <c r="E2660" s="4">
        <v>0</v>
      </c>
      <c r="F2660" s="6">
        <v>1808000</v>
      </c>
      <c r="G2660" s="7" t="s">
        <v>2433</v>
      </c>
      <c r="H2660" s="8">
        <v>53895216</v>
      </c>
      <c r="I2660" s="8">
        <v>6006808</v>
      </c>
      <c r="J2660" s="8">
        <v>86457273</v>
      </c>
      <c r="K2660" s="15">
        <v>1.0274000000000001</v>
      </c>
      <c r="L2660" s="13">
        <v>370025</v>
      </c>
      <c r="M2660" s="12">
        <f t="shared" si="47"/>
        <v>146729322</v>
      </c>
    </row>
    <row r="2661" spans="1:13" x14ac:dyDescent="0.25">
      <c r="A2661" s="4" t="s">
        <v>2265</v>
      </c>
      <c r="B2661" s="5">
        <v>18</v>
      </c>
      <c r="C2661" s="5">
        <v>9</v>
      </c>
      <c r="D2661" s="5">
        <v>0</v>
      </c>
      <c r="E2661" s="4">
        <v>0</v>
      </c>
      <c r="F2661" s="6">
        <v>1809000</v>
      </c>
      <c r="G2661" s="7" t="s">
        <v>2434</v>
      </c>
      <c r="H2661" s="8">
        <v>40700629</v>
      </c>
      <c r="I2661" s="8">
        <v>2912893</v>
      </c>
      <c r="J2661" s="8">
        <v>52131299</v>
      </c>
      <c r="K2661" s="15">
        <v>1.04399</v>
      </c>
      <c r="L2661" s="13">
        <v>0</v>
      </c>
      <c r="M2661" s="12">
        <f t="shared" si="47"/>
        <v>95744821</v>
      </c>
    </row>
    <row r="2662" spans="1:13" x14ac:dyDescent="0.25">
      <c r="A2662" s="4" t="s">
        <v>2265</v>
      </c>
      <c r="B2662" s="5">
        <v>18</v>
      </c>
      <c r="C2662" s="5">
        <v>10</v>
      </c>
      <c r="D2662" s="5">
        <v>0</v>
      </c>
      <c r="E2662" s="4">
        <v>0</v>
      </c>
      <c r="F2662" s="6">
        <v>1810000</v>
      </c>
      <c r="G2662" s="7" t="s">
        <v>2435</v>
      </c>
      <c r="H2662" s="8">
        <v>81159245</v>
      </c>
      <c r="I2662" s="8">
        <v>12499314</v>
      </c>
      <c r="J2662" s="8">
        <v>30627711</v>
      </c>
      <c r="K2662" s="15">
        <v>1.06091</v>
      </c>
      <c r="L2662" s="13">
        <v>0</v>
      </c>
      <c r="M2662" s="12">
        <f t="shared" si="47"/>
        <v>124286270</v>
      </c>
    </row>
    <row r="2663" spans="1:13" x14ac:dyDescent="0.25">
      <c r="A2663" s="4" t="s">
        <v>2265</v>
      </c>
      <c r="B2663" s="5">
        <v>18</v>
      </c>
      <c r="C2663" s="5">
        <v>11</v>
      </c>
      <c r="D2663" s="5">
        <v>0</v>
      </c>
      <c r="E2663" s="4">
        <v>0</v>
      </c>
      <c r="F2663" s="6">
        <v>1811000</v>
      </c>
      <c r="G2663" s="7" t="s">
        <v>2436</v>
      </c>
      <c r="H2663" s="8">
        <v>137871554</v>
      </c>
      <c r="I2663" s="8">
        <v>25772868</v>
      </c>
      <c r="J2663" s="8">
        <v>64697741</v>
      </c>
      <c r="K2663" s="15">
        <v>1.0488299999999999</v>
      </c>
      <c r="L2663" s="13">
        <v>0</v>
      </c>
      <c r="M2663" s="12">
        <f t="shared" si="47"/>
        <v>228342163</v>
      </c>
    </row>
    <row r="2664" spans="1:13" x14ac:dyDescent="0.25">
      <c r="A2664" s="4" t="s">
        <v>2265</v>
      </c>
      <c r="B2664" s="5">
        <v>18</v>
      </c>
      <c r="C2664" s="5">
        <v>12</v>
      </c>
      <c r="D2664" s="5">
        <v>0</v>
      </c>
      <c r="E2664" s="4">
        <v>0</v>
      </c>
      <c r="F2664" s="6">
        <v>1812000</v>
      </c>
      <c r="G2664" s="7" t="s">
        <v>2437</v>
      </c>
      <c r="H2664" s="8">
        <v>51186483</v>
      </c>
      <c r="I2664" s="8">
        <v>3553010</v>
      </c>
      <c r="J2664" s="8">
        <v>58342263</v>
      </c>
      <c r="K2664" s="15">
        <v>1.0384599999999999</v>
      </c>
      <c r="L2664" s="13">
        <v>0</v>
      </c>
      <c r="M2664" s="12">
        <f t="shared" si="47"/>
        <v>113081756</v>
      </c>
    </row>
    <row r="2665" spans="1:13" x14ac:dyDescent="0.25">
      <c r="A2665" s="4" t="s">
        <v>2265</v>
      </c>
      <c r="B2665" s="5">
        <v>18</v>
      </c>
      <c r="C2665" s="5">
        <v>13</v>
      </c>
      <c r="D2665" s="5">
        <v>0</v>
      </c>
      <c r="E2665" s="4">
        <v>0</v>
      </c>
      <c r="F2665" s="6">
        <v>1813000</v>
      </c>
      <c r="G2665" s="7" t="s">
        <v>2438</v>
      </c>
      <c r="H2665" s="8">
        <v>60487400</v>
      </c>
      <c r="I2665" s="8">
        <v>4276414</v>
      </c>
      <c r="J2665" s="8">
        <v>15645687</v>
      </c>
      <c r="K2665" s="15">
        <v>1.0370600000000001</v>
      </c>
      <c r="L2665" s="13">
        <v>0</v>
      </c>
      <c r="M2665" s="12">
        <f t="shared" si="47"/>
        <v>80409501</v>
      </c>
    </row>
    <row r="2666" spans="1:13" x14ac:dyDescent="0.25">
      <c r="A2666" s="4" t="s">
        <v>2265</v>
      </c>
      <c r="B2666" s="5">
        <v>18</v>
      </c>
      <c r="C2666" s="5">
        <v>14</v>
      </c>
      <c r="D2666" s="5">
        <v>0</v>
      </c>
      <c r="E2666" s="4">
        <v>0</v>
      </c>
      <c r="F2666" s="6">
        <v>1814000</v>
      </c>
      <c r="G2666" s="7" t="s">
        <v>2439</v>
      </c>
      <c r="H2666" s="8">
        <v>67574622</v>
      </c>
      <c r="I2666" s="8">
        <v>5635739</v>
      </c>
      <c r="J2666" s="8">
        <v>22288258</v>
      </c>
      <c r="K2666" s="15">
        <v>0.99551000000000001</v>
      </c>
      <c r="L2666" s="13">
        <v>3308578</v>
      </c>
      <c r="M2666" s="12">
        <f t="shared" si="47"/>
        <v>98807197</v>
      </c>
    </row>
    <row r="2667" spans="1:13" x14ac:dyDescent="0.25">
      <c r="A2667" s="4" t="s">
        <v>2265</v>
      </c>
      <c r="B2667" s="5">
        <v>18</v>
      </c>
      <c r="C2667" s="5">
        <v>15</v>
      </c>
      <c r="D2667" s="5">
        <v>0</v>
      </c>
      <c r="E2667" s="4">
        <v>0</v>
      </c>
      <c r="F2667" s="6">
        <v>1815000</v>
      </c>
      <c r="G2667" s="7" t="s">
        <v>2440</v>
      </c>
      <c r="H2667" s="8">
        <v>66443616</v>
      </c>
      <c r="I2667" s="8">
        <v>7115387</v>
      </c>
      <c r="J2667" s="8">
        <v>51418252</v>
      </c>
      <c r="K2667" s="15">
        <v>1.0212000000000001</v>
      </c>
      <c r="L2667" s="13">
        <v>1077258</v>
      </c>
      <c r="M2667" s="12">
        <f t="shared" si="47"/>
        <v>126054513</v>
      </c>
    </row>
    <row r="2668" spans="1:13" x14ac:dyDescent="0.25">
      <c r="A2668" s="4" t="s">
        <v>2265</v>
      </c>
      <c r="B2668" s="5">
        <v>18</v>
      </c>
      <c r="C2668" s="5">
        <v>16</v>
      </c>
      <c r="D2668" s="5">
        <v>0</v>
      </c>
      <c r="E2668" s="4">
        <v>0</v>
      </c>
      <c r="F2668" s="6">
        <v>1816000</v>
      </c>
      <c r="G2668" s="7" t="s">
        <v>2441</v>
      </c>
      <c r="H2668" s="8">
        <v>177151579</v>
      </c>
      <c r="I2668" s="8">
        <v>34651954</v>
      </c>
      <c r="J2668" s="8">
        <v>1091323</v>
      </c>
      <c r="K2668" s="15">
        <v>1.0474600000000001</v>
      </c>
      <c r="L2668" s="13">
        <v>0</v>
      </c>
      <c r="M2668" s="12">
        <f t="shared" si="47"/>
        <v>212894856</v>
      </c>
    </row>
    <row r="2669" spans="1:13" x14ac:dyDescent="0.25">
      <c r="A2669" s="4" t="s">
        <v>2265</v>
      </c>
      <c r="B2669" s="5">
        <v>18</v>
      </c>
      <c r="C2669" s="5">
        <v>17</v>
      </c>
      <c r="D2669" s="5">
        <v>0</v>
      </c>
      <c r="E2669" s="4">
        <v>0</v>
      </c>
      <c r="F2669" s="6">
        <v>1817000</v>
      </c>
      <c r="G2669" s="7" t="s">
        <v>2442</v>
      </c>
      <c r="H2669" s="8">
        <v>80772447</v>
      </c>
      <c r="I2669" s="8">
        <v>17919186</v>
      </c>
      <c r="J2669" s="8">
        <v>45462280</v>
      </c>
      <c r="K2669" s="15">
        <v>1.02901</v>
      </c>
      <c r="L2669" s="13">
        <v>139042</v>
      </c>
      <c r="M2669" s="12">
        <f t="shared" si="47"/>
        <v>144292955</v>
      </c>
    </row>
    <row r="2670" spans="1:13" x14ac:dyDescent="0.25">
      <c r="A2670" s="4" t="s">
        <v>2265</v>
      </c>
      <c r="B2670" s="5">
        <v>18</v>
      </c>
      <c r="C2670" s="5">
        <v>18</v>
      </c>
      <c r="D2670" s="5">
        <v>0</v>
      </c>
      <c r="E2670" s="4">
        <v>0</v>
      </c>
      <c r="F2670" s="6">
        <v>1818000</v>
      </c>
      <c r="G2670" s="7" t="s">
        <v>2443</v>
      </c>
      <c r="H2670" s="8">
        <v>100907264</v>
      </c>
      <c r="I2670" s="8">
        <v>21291141</v>
      </c>
      <c r="J2670" s="8">
        <v>32395088</v>
      </c>
      <c r="K2670" s="15">
        <v>1.03617</v>
      </c>
      <c r="L2670" s="13">
        <v>0</v>
      </c>
      <c r="M2670" s="12">
        <f t="shared" si="47"/>
        <v>154593493</v>
      </c>
    </row>
    <row r="2671" spans="1:13" x14ac:dyDescent="0.25">
      <c r="A2671" s="4" t="s">
        <v>2265</v>
      </c>
      <c r="B2671" s="5">
        <v>18</v>
      </c>
      <c r="C2671" s="5">
        <v>19</v>
      </c>
      <c r="D2671" s="5">
        <v>0</v>
      </c>
      <c r="E2671" s="4">
        <v>0</v>
      </c>
      <c r="F2671" s="6">
        <v>1819000</v>
      </c>
      <c r="G2671" s="7" t="s">
        <v>2444</v>
      </c>
      <c r="H2671" s="8">
        <v>52772810</v>
      </c>
      <c r="I2671" s="8">
        <v>2674376</v>
      </c>
      <c r="J2671" s="8">
        <v>69855616</v>
      </c>
      <c r="K2671" s="15">
        <v>1.0486899999999999</v>
      </c>
      <c r="L2671" s="13">
        <v>0</v>
      </c>
      <c r="M2671" s="12">
        <f t="shared" si="47"/>
        <v>125302802</v>
      </c>
    </row>
    <row r="2672" spans="1:13" x14ac:dyDescent="0.25">
      <c r="A2672" s="4" t="s">
        <v>2265</v>
      </c>
      <c r="B2672" s="5">
        <v>18</v>
      </c>
      <c r="C2672" s="5">
        <v>20</v>
      </c>
      <c r="D2672" s="5">
        <v>0</v>
      </c>
      <c r="E2672" s="4">
        <v>0</v>
      </c>
      <c r="F2672" s="6">
        <v>1820000</v>
      </c>
      <c r="G2672" s="7" t="s">
        <v>2445</v>
      </c>
      <c r="H2672" s="8">
        <v>47934091</v>
      </c>
      <c r="I2672" s="8">
        <v>11036902</v>
      </c>
      <c r="J2672" s="8">
        <v>8191050</v>
      </c>
      <c r="K2672" s="15">
        <v>1.0676600000000001</v>
      </c>
      <c r="L2672" s="13">
        <v>0</v>
      </c>
      <c r="M2672" s="12">
        <f t="shared" si="47"/>
        <v>67162043</v>
      </c>
    </row>
    <row r="2673" spans="1:13" x14ac:dyDescent="0.25">
      <c r="A2673" s="4" t="s">
        <v>2265</v>
      </c>
      <c r="B2673" s="5">
        <v>18</v>
      </c>
      <c r="C2673" s="5">
        <v>21</v>
      </c>
      <c r="D2673" s="5">
        <v>0</v>
      </c>
      <c r="E2673" s="4">
        <v>0</v>
      </c>
      <c r="F2673" s="6">
        <v>1821000</v>
      </c>
      <c r="G2673" s="7" t="s">
        <v>2446</v>
      </c>
      <c r="H2673" s="8">
        <v>21563334</v>
      </c>
      <c r="I2673" s="8">
        <v>3642817</v>
      </c>
      <c r="J2673" s="8">
        <v>22205758</v>
      </c>
      <c r="K2673" s="15">
        <v>1.0295000000000001</v>
      </c>
      <c r="L2673" s="13">
        <v>22873</v>
      </c>
      <c r="M2673" s="12">
        <f t="shared" si="47"/>
        <v>47434782</v>
      </c>
    </row>
    <row r="2674" spans="1:13" x14ac:dyDescent="0.25">
      <c r="A2674" s="4" t="s">
        <v>2265</v>
      </c>
      <c r="B2674" s="5">
        <v>20</v>
      </c>
      <c r="C2674" s="5">
        <v>1</v>
      </c>
      <c r="D2674" s="5">
        <v>0</v>
      </c>
      <c r="E2674" s="4">
        <v>0</v>
      </c>
      <c r="F2674" s="6">
        <v>2001000</v>
      </c>
      <c r="G2674" s="7" t="s">
        <v>2447</v>
      </c>
      <c r="H2674" s="8">
        <v>48046988</v>
      </c>
      <c r="I2674" s="8">
        <v>4519733</v>
      </c>
      <c r="J2674" s="8">
        <v>50214234</v>
      </c>
      <c r="K2674" s="15">
        <v>1.08178</v>
      </c>
      <c r="L2674" s="13">
        <v>0</v>
      </c>
      <c r="M2674" s="12">
        <f t="shared" si="47"/>
        <v>102780955</v>
      </c>
    </row>
    <row r="2675" spans="1:13" x14ac:dyDescent="0.25">
      <c r="A2675" s="4" t="s">
        <v>2265</v>
      </c>
      <c r="B2675" s="5">
        <v>20</v>
      </c>
      <c r="C2675" s="5">
        <v>2</v>
      </c>
      <c r="D2675" s="5">
        <v>0</v>
      </c>
      <c r="E2675" s="4">
        <v>0</v>
      </c>
      <c r="F2675" s="6">
        <v>2002000</v>
      </c>
      <c r="G2675" s="7" t="s">
        <v>2448</v>
      </c>
      <c r="H2675" s="8">
        <v>165820222</v>
      </c>
      <c r="I2675" s="8">
        <v>14255833</v>
      </c>
      <c r="J2675" s="8">
        <v>0</v>
      </c>
      <c r="K2675" s="15">
        <v>1.06182</v>
      </c>
      <c r="L2675" s="13">
        <v>0</v>
      </c>
      <c r="M2675" s="12">
        <f t="shared" si="47"/>
        <v>180076055</v>
      </c>
    </row>
    <row r="2676" spans="1:13" x14ac:dyDescent="0.25">
      <c r="A2676" s="4" t="s">
        <v>2265</v>
      </c>
      <c r="B2676" s="5">
        <v>20</v>
      </c>
      <c r="C2676" s="5">
        <v>3</v>
      </c>
      <c r="D2676" s="5">
        <v>0</v>
      </c>
      <c r="E2676" s="4">
        <v>0</v>
      </c>
      <c r="F2676" s="6">
        <v>2003000</v>
      </c>
      <c r="G2676" s="7" t="s">
        <v>2449</v>
      </c>
      <c r="H2676" s="8">
        <v>46553949</v>
      </c>
      <c r="I2676" s="8">
        <v>6495095</v>
      </c>
      <c r="J2676" s="8">
        <v>21333306</v>
      </c>
      <c r="K2676" s="15">
        <v>1.0339499999999999</v>
      </c>
      <c r="L2676" s="13">
        <v>0</v>
      </c>
      <c r="M2676" s="12">
        <f t="shared" si="47"/>
        <v>74382350</v>
      </c>
    </row>
    <row r="2677" spans="1:13" x14ac:dyDescent="0.25">
      <c r="A2677" s="4" t="s">
        <v>2265</v>
      </c>
      <c r="B2677" s="5">
        <v>20</v>
      </c>
      <c r="C2677" s="5">
        <v>4</v>
      </c>
      <c r="D2677" s="5">
        <v>0</v>
      </c>
      <c r="E2677" s="4">
        <v>0</v>
      </c>
      <c r="F2677" s="6">
        <v>2004000</v>
      </c>
      <c r="G2677" s="7" t="s">
        <v>2450</v>
      </c>
      <c r="H2677" s="8">
        <v>34860435</v>
      </c>
      <c r="I2677" s="8">
        <v>2864928</v>
      </c>
      <c r="J2677" s="8">
        <v>44220462</v>
      </c>
      <c r="K2677" s="15">
        <v>1.04756</v>
      </c>
      <c r="L2677" s="13">
        <v>0</v>
      </c>
      <c r="M2677" s="12">
        <f t="shared" si="47"/>
        <v>81945825</v>
      </c>
    </row>
    <row r="2678" spans="1:13" x14ac:dyDescent="0.25">
      <c r="A2678" s="4" t="s">
        <v>2265</v>
      </c>
      <c r="B2678" s="5">
        <v>20</v>
      </c>
      <c r="C2678" s="5">
        <v>5</v>
      </c>
      <c r="D2678" s="5">
        <v>0</v>
      </c>
      <c r="E2678" s="4">
        <v>0</v>
      </c>
      <c r="F2678" s="6">
        <v>2005000</v>
      </c>
      <c r="G2678" s="7" t="s">
        <v>2451</v>
      </c>
      <c r="H2678" s="8">
        <v>39857980</v>
      </c>
      <c r="I2678" s="8">
        <v>2415547</v>
      </c>
      <c r="J2678" s="8">
        <v>17119125</v>
      </c>
      <c r="K2678" s="15">
        <v>1.02973</v>
      </c>
      <c r="L2678" s="13">
        <v>15529</v>
      </c>
      <c r="M2678" s="12">
        <f t="shared" si="47"/>
        <v>59408181</v>
      </c>
    </row>
    <row r="2679" spans="1:13" x14ac:dyDescent="0.25">
      <c r="A2679" s="4" t="s">
        <v>2265</v>
      </c>
      <c r="B2679" s="5">
        <v>20</v>
      </c>
      <c r="C2679" s="5">
        <v>6</v>
      </c>
      <c r="D2679" s="5">
        <v>0</v>
      </c>
      <c r="E2679" s="4">
        <v>0</v>
      </c>
      <c r="F2679" s="6">
        <v>2006000</v>
      </c>
      <c r="G2679" s="7" t="s">
        <v>2452</v>
      </c>
      <c r="H2679" s="8">
        <v>24582045</v>
      </c>
      <c r="I2679" s="8">
        <v>1381320</v>
      </c>
      <c r="J2679" s="8">
        <v>23030368</v>
      </c>
      <c r="K2679" s="15">
        <v>0.99778</v>
      </c>
      <c r="L2679" s="13">
        <v>1582036</v>
      </c>
      <c r="M2679" s="12">
        <f t="shared" si="47"/>
        <v>50575769</v>
      </c>
    </row>
    <row r="2680" spans="1:13" x14ac:dyDescent="0.25">
      <c r="A2680" s="4" t="s">
        <v>2265</v>
      </c>
      <c r="B2680" s="5">
        <v>20</v>
      </c>
      <c r="C2680" s="5">
        <v>7</v>
      </c>
      <c r="D2680" s="5">
        <v>0</v>
      </c>
      <c r="E2680" s="4">
        <v>0</v>
      </c>
      <c r="F2680" s="6">
        <v>2007000</v>
      </c>
      <c r="G2680" s="7" t="s">
        <v>2453</v>
      </c>
      <c r="H2680" s="8">
        <v>38020022</v>
      </c>
      <c r="I2680" s="8">
        <v>4044616</v>
      </c>
      <c r="J2680" s="8">
        <v>0</v>
      </c>
      <c r="K2680" s="15">
        <v>1.05203</v>
      </c>
      <c r="L2680" s="13">
        <v>0</v>
      </c>
      <c r="M2680" s="12">
        <f t="shared" si="47"/>
        <v>42064638</v>
      </c>
    </row>
    <row r="2681" spans="1:13" x14ac:dyDescent="0.25">
      <c r="A2681" s="4" t="s">
        <v>2265</v>
      </c>
      <c r="B2681" s="5">
        <v>20</v>
      </c>
      <c r="C2681" s="5">
        <v>8</v>
      </c>
      <c r="D2681" s="5">
        <v>0</v>
      </c>
      <c r="E2681" s="4">
        <v>0</v>
      </c>
      <c r="F2681" s="6">
        <v>2008000</v>
      </c>
      <c r="G2681" s="7" t="s">
        <v>2454</v>
      </c>
      <c r="H2681" s="8">
        <v>25052755</v>
      </c>
      <c r="I2681" s="8">
        <v>1455208</v>
      </c>
      <c r="J2681" s="8">
        <v>35817476</v>
      </c>
      <c r="K2681" s="15">
        <v>1.06393</v>
      </c>
      <c r="L2681" s="13">
        <v>0</v>
      </c>
      <c r="M2681" s="12">
        <f t="shared" si="47"/>
        <v>62325439</v>
      </c>
    </row>
    <row r="2682" spans="1:13" x14ac:dyDescent="0.25">
      <c r="A2682" s="4" t="s">
        <v>2265</v>
      </c>
      <c r="B2682" s="5">
        <v>20</v>
      </c>
      <c r="C2682" s="5">
        <v>9</v>
      </c>
      <c r="D2682" s="5">
        <v>0</v>
      </c>
      <c r="E2682" s="4">
        <v>0</v>
      </c>
      <c r="F2682" s="6">
        <v>2009000</v>
      </c>
      <c r="G2682" s="7" t="s">
        <v>2455</v>
      </c>
      <c r="H2682" s="8">
        <v>15065114</v>
      </c>
      <c r="I2682" s="8">
        <v>1283701</v>
      </c>
      <c r="J2682" s="8">
        <v>10259759</v>
      </c>
      <c r="K2682" s="15">
        <v>0.92500000000000004</v>
      </c>
      <c r="L2682" s="13">
        <v>3020357</v>
      </c>
      <c r="M2682" s="12">
        <f t="shared" si="47"/>
        <v>29628931</v>
      </c>
    </row>
    <row r="2683" spans="1:13" x14ac:dyDescent="0.25">
      <c r="A2683" s="4" t="s">
        <v>2265</v>
      </c>
      <c r="B2683" s="5">
        <v>20</v>
      </c>
      <c r="C2683" s="5">
        <v>10</v>
      </c>
      <c r="D2683" s="5">
        <v>0</v>
      </c>
      <c r="E2683" s="4">
        <v>0</v>
      </c>
      <c r="F2683" s="6">
        <v>2010000</v>
      </c>
      <c r="G2683" s="7" t="s">
        <v>2456</v>
      </c>
      <c r="H2683" s="8">
        <v>32296594</v>
      </c>
      <c r="I2683" s="8">
        <v>2936111</v>
      </c>
      <c r="J2683" s="8">
        <v>28764895</v>
      </c>
      <c r="K2683" s="15">
        <v>0.99792999999999998</v>
      </c>
      <c r="L2683" s="13">
        <v>2056355</v>
      </c>
      <c r="M2683" s="12">
        <f t="shared" si="47"/>
        <v>66053955</v>
      </c>
    </row>
    <row r="2684" spans="1:13" x14ac:dyDescent="0.25">
      <c r="A2684" s="4" t="s">
        <v>2265</v>
      </c>
      <c r="B2684" s="5">
        <v>20</v>
      </c>
      <c r="C2684" s="5">
        <v>11</v>
      </c>
      <c r="D2684" s="5">
        <v>0</v>
      </c>
      <c r="E2684" s="4">
        <v>0</v>
      </c>
      <c r="F2684" s="6">
        <v>2011000</v>
      </c>
      <c r="G2684" s="7" t="s">
        <v>2457</v>
      </c>
      <c r="H2684" s="8">
        <v>49130860</v>
      </c>
      <c r="I2684" s="8">
        <v>4155034</v>
      </c>
      <c r="J2684" s="8">
        <v>68719757</v>
      </c>
      <c r="K2684" s="15">
        <v>1.0620099999999999</v>
      </c>
      <c r="L2684" s="13">
        <v>0</v>
      </c>
      <c r="M2684" s="12">
        <f t="shared" si="47"/>
        <v>122005651</v>
      </c>
    </row>
    <row r="2685" spans="1:13" x14ac:dyDescent="0.25">
      <c r="A2685" s="4" t="s">
        <v>2265</v>
      </c>
      <c r="B2685" s="5">
        <v>20</v>
      </c>
      <c r="C2685" s="5">
        <v>12</v>
      </c>
      <c r="D2685" s="5">
        <v>0</v>
      </c>
      <c r="E2685" s="4">
        <v>0</v>
      </c>
      <c r="F2685" s="6">
        <v>2012000</v>
      </c>
      <c r="G2685" s="7" t="s">
        <v>2458</v>
      </c>
      <c r="H2685" s="8">
        <v>26845987</v>
      </c>
      <c r="I2685" s="8">
        <v>1003565</v>
      </c>
      <c r="J2685" s="8">
        <v>10765968</v>
      </c>
      <c r="K2685" s="15">
        <v>1.0425899999999999</v>
      </c>
      <c r="L2685" s="13">
        <v>0</v>
      </c>
      <c r="M2685" s="12">
        <f t="shared" si="47"/>
        <v>38615520</v>
      </c>
    </row>
    <row r="2686" spans="1:13" x14ac:dyDescent="0.25">
      <c r="A2686" s="4" t="s">
        <v>2265</v>
      </c>
      <c r="B2686" s="5">
        <v>20</v>
      </c>
      <c r="C2686" s="5">
        <v>13</v>
      </c>
      <c r="D2686" s="5">
        <v>0</v>
      </c>
      <c r="E2686" s="4">
        <v>0</v>
      </c>
      <c r="F2686" s="6">
        <v>2013000</v>
      </c>
      <c r="G2686" s="7" t="s">
        <v>2459</v>
      </c>
      <c r="H2686" s="8">
        <v>44806220</v>
      </c>
      <c r="I2686" s="8">
        <v>5258110</v>
      </c>
      <c r="J2686" s="8">
        <v>48586163</v>
      </c>
      <c r="K2686" s="15">
        <v>1.0163</v>
      </c>
      <c r="L2686" s="13">
        <v>1329885</v>
      </c>
      <c r="M2686" s="12">
        <f t="shared" si="47"/>
        <v>99980378</v>
      </c>
    </row>
    <row r="2687" spans="1:13" x14ac:dyDescent="0.25">
      <c r="A2687" s="4" t="s">
        <v>2265</v>
      </c>
      <c r="B2687" s="5">
        <v>20</v>
      </c>
      <c r="C2687" s="5">
        <v>14</v>
      </c>
      <c r="D2687" s="5">
        <v>0</v>
      </c>
      <c r="E2687" s="4">
        <v>0</v>
      </c>
      <c r="F2687" s="6">
        <v>2014000</v>
      </c>
      <c r="G2687" s="7" t="s">
        <v>2460</v>
      </c>
      <c r="H2687" s="8">
        <v>37191834</v>
      </c>
      <c r="I2687" s="8">
        <v>5926866</v>
      </c>
      <c r="J2687" s="8">
        <v>31370639</v>
      </c>
      <c r="K2687" s="15">
        <v>1.0662199999999999</v>
      </c>
      <c r="L2687" s="13">
        <v>0</v>
      </c>
      <c r="M2687" s="12">
        <f t="shared" si="47"/>
        <v>74489339</v>
      </c>
    </row>
    <row r="2688" spans="1:13" x14ac:dyDescent="0.25">
      <c r="A2688" s="4" t="s">
        <v>2265</v>
      </c>
      <c r="B2688" s="5">
        <v>22</v>
      </c>
      <c r="C2688" s="5">
        <v>1</v>
      </c>
      <c r="D2688" s="5">
        <v>0</v>
      </c>
      <c r="E2688" s="4">
        <v>0</v>
      </c>
      <c r="F2688" s="6">
        <v>2201000</v>
      </c>
      <c r="G2688" s="7" t="s">
        <v>2461</v>
      </c>
      <c r="H2688" s="8">
        <v>70935465</v>
      </c>
      <c r="I2688" s="8">
        <v>8059766</v>
      </c>
      <c r="J2688" s="8">
        <v>68352663</v>
      </c>
      <c r="K2688" s="15">
        <v>1.0616300000000001</v>
      </c>
      <c r="L2688" s="13">
        <v>0</v>
      </c>
      <c r="M2688" s="12">
        <f t="shared" si="47"/>
        <v>147347894</v>
      </c>
    </row>
    <row r="2689" spans="1:13" x14ac:dyDescent="0.25">
      <c r="A2689" s="4" t="s">
        <v>2265</v>
      </c>
      <c r="B2689" s="5">
        <v>22</v>
      </c>
      <c r="C2689" s="5">
        <v>2</v>
      </c>
      <c r="D2689" s="5">
        <v>0</v>
      </c>
      <c r="E2689" s="4">
        <v>0</v>
      </c>
      <c r="F2689" s="6">
        <v>2202000</v>
      </c>
      <c r="G2689" s="7" t="s">
        <v>2462</v>
      </c>
      <c r="H2689" s="8">
        <v>91209085</v>
      </c>
      <c r="I2689" s="8">
        <v>10310715</v>
      </c>
      <c r="J2689" s="8">
        <v>94153131</v>
      </c>
      <c r="K2689" s="15">
        <v>1.03715</v>
      </c>
      <c r="L2689" s="13">
        <v>0</v>
      </c>
      <c r="M2689" s="12">
        <f t="shared" si="47"/>
        <v>195672931</v>
      </c>
    </row>
    <row r="2690" spans="1:13" x14ac:dyDescent="0.25">
      <c r="A2690" s="4" t="s">
        <v>2265</v>
      </c>
      <c r="B2690" s="5">
        <v>22</v>
      </c>
      <c r="C2690" s="5">
        <v>3</v>
      </c>
      <c r="D2690" s="5">
        <v>0</v>
      </c>
      <c r="E2690" s="4">
        <v>0</v>
      </c>
      <c r="F2690" s="6">
        <v>2203000</v>
      </c>
      <c r="G2690" s="7" t="s">
        <v>2463</v>
      </c>
      <c r="H2690" s="8">
        <v>49763689</v>
      </c>
      <c r="I2690" s="8">
        <v>4392842</v>
      </c>
      <c r="J2690" s="8">
        <v>84172437</v>
      </c>
      <c r="K2690" s="15">
        <v>1.07039</v>
      </c>
      <c r="L2690" s="13">
        <v>0</v>
      </c>
      <c r="M2690" s="12">
        <f t="shared" si="47"/>
        <v>138328968</v>
      </c>
    </row>
    <row r="2691" spans="1:13" x14ac:dyDescent="0.25">
      <c r="A2691" s="4" t="s">
        <v>2265</v>
      </c>
      <c r="B2691" s="5">
        <v>22</v>
      </c>
      <c r="C2691" s="5">
        <v>4</v>
      </c>
      <c r="D2691" s="5">
        <v>0</v>
      </c>
      <c r="E2691" s="4">
        <v>0</v>
      </c>
      <c r="F2691" s="6">
        <v>2204000</v>
      </c>
      <c r="G2691" s="7" t="s">
        <v>2464</v>
      </c>
      <c r="H2691" s="8">
        <v>167695684</v>
      </c>
      <c r="I2691" s="8">
        <v>35198743</v>
      </c>
      <c r="J2691" s="8">
        <v>0</v>
      </c>
      <c r="K2691" s="15">
        <v>1.07274</v>
      </c>
      <c r="L2691" s="13">
        <v>0</v>
      </c>
      <c r="M2691" s="12">
        <f t="shared" si="47"/>
        <v>202894427</v>
      </c>
    </row>
    <row r="2692" spans="1:13" x14ac:dyDescent="0.25">
      <c r="A2692" s="4" t="s">
        <v>2265</v>
      </c>
      <c r="B2692" s="5">
        <v>22</v>
      </c>
      <c r="C2692" s="5">
        <v>5</v>
      </c>
      <c r="D2692" s="5">
        <v>0</v>
      </c>
      <c r="E2692" s="4">
        <v>0</v>
      </c>
      <c r="F2692" s="6">
        <v>2205000</v>
      </c>
      <c r="G2692" s="7" t="s">
        <v>2465</v>
      </c>
      <c r="H2692" s="8">
        <v>163486686</v>
      </c>
      <c r="I2692" s="8">
        <v>19683345</v>
      </c>
      <c r="J2692" s="8">
        <v>52115368</v>
      </c>
      <c r="K2692" s="15">
        <v>1.05508</v>
      </c>
      <c r="L2692" s="13">
        <v>0</v>
      </c>
      <c r="M2692" s="12">
        <f t="shared" si="47"/>
        <v>235285399</v>
      </c>
    </row>
    <row r="2693" spans="1:13" x14ac:dyDescent="0.25">
      <c r="A2693" s="4" t="s">
        <v>2265</v>
      </c>
      <c r="B2693" s="5">
        <v>22</v>
      </c>
      <c r="C2693" s="5">
        <v>6</v>
      </c>
      <c r="D2693" s="5">
        <v>0</v>
      </c>
      <c r="E2693" s="4">
        <v>0</v>
      </c>
      <c r="F2693" s="6">
        <v>2206000</v>
      </c>
      <c r="G2693" s="7" t="s">
        <v>2466</v>
      </c>
      <c r="H2693" s="8">
        <v>65369140</v>
      </c>
      <c r="I2693" s="8">
        <v>7764982</v>
      </c>
      <c r="J2693" s="8">
        <v>62176139</v>
      </c>
      <c r="K2693" s="15">
        <v>1.0537099999999999</v>
      </c>
      <c r="L2693" s="13">
        <v>0</v>
      </c>
      <c r="M2693" s="12">
        <f t="shared" si="47"/>
        <v>135310261</v>
      </c>
    </row>
    <row r="2694" spans="1:13" x14ac:dyDescent="0.25">
      <c r="A2694" s="4" t="s">
        <v>2265</v>
      </c>
      <c r="B2694" s="5">
        <v>22</v>
      </c>
      <c r="C2694" s="5">
        <v>7</v>
      </c>
      <c r="D2694" s="5">
        <v>0</v>
      </c>
      <c r="E2694" s="4">
        <v>0</v>
      </c>
      <c r="F2694" s="6">
        <v>2207000</v>
      </c>
      <c r="G2694" s="7" t="s">
        <v>2467</v>
      </c>
      <c r="H2694" s="8">
        <v>76234607</v>
      </c>
      <c r="I2694" s="8">
        <v>8281835</v>
      </c>
      <c r="J2694" s="8">
        <v>63817235</v>
      </c>
      <c r="K2694" s="15">
        <v>1.04728</v>
      </c>
      <c r="L2694" s="13">
        <v>0</v>
      </c>
      <c r="M2694" s="12">
        <f t="shared" si="47"/>
        <v>148333677</v>
      </c>
    </row>
    <row r="2695" spans="1:13" x14ac:dyDescent="0.25">
      <c r="A2695" s="4" t="s">
        <v>2265</v>
      </c>
      <c r="B2695" s="5">
        <v>22</v>
      </c>
      <c r="C2695" s="5">
        <v>8</v>
      </c>
      <c r="D2695" s="5">
        <v>0</v>
      </c>
      <c r="E2695" s="4">
        <v>0</v>
      </c>
      <c r="F2695" s="6">
        <v>2208000</v>
      </c>
      <c r="G2695" s="7" t="s">
        <v>2468</v>
      </c>
      <c r="H2695" s="8">
        <v>63792360</v>
      </c>
      <c r="I2695" s="8">
        <v>7063670</v>
      </c>
      <c r="J2695" s="8">
        <v>60050023</v>
      </c>
      <c r="K2695" s="15">
        <v>1.04419</v>
      </c>
      <c r="L2695" s="13">
        <v>0</v>
      </c>
      <c r="M2695" s="12">
        <f t="shared" si="47"/>
        <v>130906053</v>
      </c>
    </row>
    <row r="2696" spans="1:13" x14ac:dyDescent="0.25">
      <c r="A2696" s="4" t="s">
        <v>2265</v>
      </c>
      <c r="B2696" s="5">
        <v>22</v>
      </c>
      <c r="C2696" s="5">
        <v>9</v>
      </c>
      <c r="D2696" s="5">
        <v>0</v>
      </c>
      <c r="E2696" s="4">
        <v>0</v>
      </c>
      <c r="F2696" s="6">
        <v>2209000</v>
      </c>
      <c r="G2696" s="7" t="s">
        <v>2469</v>
      </c>
      <c r="H2696" s="8">
        <v>60952943</v>
      </c>
      <c r="I2696" s="8">
        <v>6062290</v>
      </c>
      <c r="J2696" s="8">
        <v>58992862</v>
      </c>
      <c r="K2696" s="15">
        <v>1.0364800000000001</v>
      </c>
      <c r="L2696" s="13">
        <v>0</v>
      </c>
      <c r="M2696" s="12">
        <f t="shared" si="47"/>
        <v>126008095</v>
      </c>
    </row>
    <row r="2697" spans="1:13" x14ac:dyDescent="0.25">
      <c r="A2697" s="4" t="s">
        <v>2265</v>
      </c>
      <c r="B2697" s="5">
        <v>22</v>
      </c>
      <c r="C2697" s="5">
        <v>10</v>
      </c>
      <c r="D2697" s="5">
        <v>0</v>
      </c>
      <c r="E2697" s="4">
        <v>0</v>
      </c>
      <c r="F2697" s="6">
        <v>2210000</v>
      </c>
      <c r="G2697" s="7" t="s">
        <v>2394</v>
      </c>
      <c r="H2697" s="8">
        <v>31555082</v>
      </c>
      <c r="I2697" s="8">
        <v>2552017</v>
      </c>
      <c r="J2697" s="8">
        <v>26020169</v>
      </c>
      <c r="K2697" s="15">
        <v>1.0710299999999999</v>
      </c>
      <c r="L2697" s="13">
        <v>0</v>
      </c>
      <c r="M2697" s="12">
        <f t="shared" si="47"/>
        <v>60127268</v>
      </c>
    </row>
    <row r="2698" spans="1:13" x14ac:dyDescent="0.25">
      <c r="A2698" s="4" t="s">
        <v>2265</v>
      </c>
      <c r="B2698" s="5">
        <v>22</v>
      </c>
      <c r="C2698" s="5">
        <v>11</v>
      </c>
      <c r="D2698" s="5">
        <v>0</v>
      </c>
      <c r="E2698" s="4">
        <v>0</v>
      </c>
      <c r="F2698" s="6">
        <v>2211000</v>
      </c>
      <c r="G2698" s="7" t="s">
        <v>2470</v>
      </c>
      <c r="H2698" s="8">
        <v>105307449</v>
      </c>
      <c r="I2698" s="8">
        <v>12093262</v>
      </c>
      <c r="J2698" s="8">
        <v>10994476</v>
      </c>
      <c r="K2698" s="15">
        <v>1.05898</v>
      </c>
      <c r="L2698" s="13">
        <v>0</v>
      </c>
      <c r="M2698" s="12">
        <f t="shared" ref="M2698:M2761" si="48">L2698+J2698+I2698+H2698</f>
        <v>128395187</v>
      </c>
    </row>
    <row r="2699" spans="1:13" x14ac:dyDescent="0.25">
      <c r="A2699" s="4" t="s">
        <v>2265</v>
      </c>
      <c r="B2699" s="5">
        <v>22</v>
      </c>
      <c r="C2699" s="5">
        <v>12</v>
      </c>
      <c r="D2699" s="5">
        <v>0</v>
      </c>
      <c r="E2699" s="4">
        <v>0</v>
      </c>
      <c r="F2699" s="6">
        <v>2212000</v>
      </c>
      <c r="G2699" s="7" t="s">
        <v>2471</v>
      </c>
      <c r="H2699" s="8">
        <v>100117550</v>
      </c>
      <c r="I2699" s="8">
        <v>12744842</v>
      </c>
      <c r="J2699" s="8">
        <v>0</v>
      </c>
      <c r="K2699" s="15">
        <v>1.0504899999999999</v>
      </c>
      <c r="L2699" s="13">
        <v>0</v>
      </c>
      <c r="M2699" s="12">
        <f t="shared" si="48"/>
        <v>112862392</v>
      </c>
    </row>
    <row r="2700" spans="1:13" x14ac:dyDescent="0.25">
      <c r="A2700" s="4" t="s">
        <v>2265</v>
      </c>
      <c r="B2700" s="5">
        <v>22</v>
      </c>
      <c r="C2700" s="5">
        <v>13</v>
      </c>
      <c r="D2700" s="5">
        <v>0</v>
      </c>
      <c r="E2700" s="4">
        <v>0</v>
      </c>
      <c r="F2700" s="6">
        <v>2213000</v>
      </c>
      <c r="G2700" s="7" t="s">
        <v>2472</v>
      </c>
      <c r="H2700" s="8">
        <v>120130228</v>
      </c>
      <c r="I2700" s="8">
        <v>25005148</v>
      </c>
      <c r="J2700" s="8">
        <v>78867974</v>
      </c>
      <c r="K2700" s="15">
        <v>1.0347200000000001</v>
      </c>
      <c r="L2700" s="13">
        <v>0</v>
      </c>
      <c r="M2700" s="12">
        <f t="shared" si="48"/>
        <v>224003350</v>
      </c>
    </row>
    <row r="2701" spans="1:13" x14ac:dyDescent="0.25">
      <c r="A2701" s="4" t="s">
        <v>2265</v>
      </c>
      <c r="B2701" s="5">
        <v>22</v>
      </c>
      <c r="C2701" s="5">
        <v>14</v>
      </c>
      <c r="D2701" s="5">
        <v>0</v>
      </c>
      <c r="E2701" s="4">
        <v>0</v>
      </c>
      <c r="F2701" s="6">
        <v>2214000</v>
      </c>
      <c r="G2701" s="7" t="s">
        <v>2473</v>
      </c>
      <c r="H2701" s="8">
        <v>115673189</v>
      </c>
      <c r="I2701" s="8">
        <v>15126562</v>
      </c>
      <c r="J2701" s="8">
        <v>83542694</v>
      </c>
      <c r="K2701" s="15">
        <v>1.0504199999999999</v>
      </c>
      <c r="L2701" s="13">
        <v>0</v>
      </c>
      <c r="M2701" s="12">
        <f t="shared" si="48"/>
        <v>214342445</v>
      </c>
    </row>
    <row r="2702" spans="1:13" x14ac:dyDescent="0.25">
      <c r="A2702" s="4" t="s">
        <v>2265</v>
      </c>
      <c r="B2702" s="5">
        <v>22</v>
      </c>
      <c r="C2702" s="5">
        <v>15</v>
      </c>
      <c r="D2702" s="5">
        <v>0</v>
      </c>
      <c r="E2702" s="4">
        <v>0</v>
      </c>
      <c r="F2702" s="6">
        <v>2215000</v>
      </c>
      <c r="G2702" s="7" t="s">
        <v>2474</v>
      </c>
      <c r="H2702" s="8">
        <v>263166175</v>
      </c>
      <c r="I2702" s="8">
        <v>28866428</v>
      </c>
      <c r="J2702" s="8">
        <v>44551560</v>
      </c>
      <c r="K2702" s="15">
        <v>1.0679399999999999</v>
      </c>
      <c r="L2702" s="13">
        <v>0</v>
      </c>
      <c r="M2702" s="12">
        <f t="shared" si="48"/>
        <v>336584163</v>
      </c>
    </row>
    <row r="2703" spans="1:13" x14ac:dyDescent="0.25">
      <c r="A2703" s="4" t="s">
        <v>2265</v>
      </c>
      <c r="B2703" s="5">
        <v>22</v>
      </c>
      <c r="C2703" s="5">
        <v>16</v>
      </c>
      <c r="D2703" s="5">
        <v>0</v>
      </c>
      <c r="E2703" s="4">
        <v>0</v>
      </c>
      <c r="F2703" s="6">
        <v>2216000</v>
      </c>
      <c r="G2703" s="7" t="s">
        <v>2475</v>
      </c>
      <c r="H2703" s="8">
        <v>31581905</v>
      </c>
      <c r="I2703" s="8">
        <v>3941744</v>
      </c>
      <c r="J2703" s="8">
        <v>29108847</v>
      </c>
      <c r="K2703" s="15">
        <v>1.01816</v>
      </c>
      <c r="L2703" s="13">
        <v>751690</v>
      </c>
      <c r="M2703" s="12">
        <f t="shared" si="48"/>
        <v>65384186</v>
      </c>
    </row>
    <row r="2704" spans="1:13" x14ac:dyDescent="0.25">
      <c r="A2704" s="4" t="s">
        <v>2265</v>
      </c>
      <c r="B2704" s="5">
        <v>24</v>
      </c>
      <c r="C2704" s="5">
        <v>1</v>
      </c>
      <c r="D2704" s="5">
        <v>0</v>
      </c>
      <c r="E2704" s="4">
        <v>0</v>
      </c>
      <c r="F2704" s="6">
        <v>2401000</v>
      </c>
      <c r="G2704" s="7" t="s">
        <v>2476</v>
      </c>
      <c r="H2704" s="8">
        <v>189559286</v>
      </c>
      <c r="I2704" s="8">
        <v>22207419</v>
      </c>
      <c r="J2704" s="8">
        <v>0</v>
      </c>
      <c r="K2704" s="15">
        <v>1.06734</v>
      </c>
      <c r="L2704" s="13">
        <v>0</v>
      </c>
      <c r="M2704" s="12">
        <f t="shared" si="48"/>
        <v>211766705</v>
      </c>
    </row>
    <row r="2705" spans="1:13" x14ac:dyDescent="0.25">
      <c r="A2705" s="4" t="s">
        <v>2265</v>
      </c>
      <c r="B2705" s="5">
        <v>24</v>
      </c>
      <c r="C2705" s="5">
        <v>2</v>
      </c>
      <c r="D2705" s="5">
        <v>0</v>
      </c>
      <c r="E2705" s="4">
        <v>0</v>
      </c>
      <c r="F2705" s="6">
        <v>2402000</v>
      </c>
      <c r="G2705" s="7" t="s">
        <v>2449</v>
      </c>
      <c r="H2705" s="8">
        <v>185444272</v>
      </c>
      <c r="I2705" s="8">
        <v>24854482</v>
      </c>
      <c r="J2705" s="8">
        <v>0</v>
      </c>
      <c r="K2705" s="15">
        <v>1.0464199999999999</v>
      </c>
      <c r="L2705" s="13">
        <v>0</v>
      </c>
      <c r="M2705" s="12">
        <f t="shared" si="48"/>
        <v>210298754</v>
      </c>
    </row>
    <row r="2706" spans="1:13" x14ac:dyDescent="0.25">
      <c r="A2706" s="4" t="s">
        <v>2265</v>
      </c>
      <c r="B2706" s="5">
        <v>24</v>
      </c>
      <c r="C2706" s="5">
        <v>3</v>
      </c>
      <c r="D2706" s="5">
        <v>0</v>
      </c>
      <c r="E2706" s="4">
        <v>0</v>
      </c>
      <c r="F2706" s="6">
        <v>2403000</v>
      </c>
      <c r="G2706" s="7" t="s">
        <v>2477</v>
      </c>
      <c r="H2706" s="8">
        <v>201422790</v>
      </c>
      <c r="I2706" s="8">
        <v>25781688</v>
      </c>
      <c r="J2706" s="8">
        <v>50949408</v>
      </c>
      <c r="K2706" s="15">
        <v>1.0532600000000001</v>
      </c>
      <c r="L2706" s="13">
        <v>0</v>
      </c>
      <c r="M2706" s="12">
        <f t="shared" si="48"/>
        <v>278153886</v>
      </c>
    </row>
    <row r="2707" spans="1:13" x14ac:dyDescent="0.25">
      <c r="A2707" s="4" t="s">
        <v>2265</v>
      </c>
      <c r="B2707" s="5">
        <v>24</v>
      </c>
      <c r="C2707" s="5">
        <v>4</v>
      </c>
      <c r="D2707" s="5">
        <v>0</v>
      </c>
      <c r="E2707" s="4">
        <v>0</v>
      </c>
      <c r="F2707" s="6">
        <v>2404000</v>
      </c>
      <c r="G2707" s="7" t="s">
        <v>2478</v>
      </c>
      <c r="H2707" s="8">
        <v>134008448</v>
      </c>
      <c r="I2707" s="8">
        <v>12299505</v>
      </c>
      <c r="J2707" s="8">
        <v>0</v>
      </c>
      <c r="K2707" s="15">
        <v>1.0608299999999999</v>
      </c>
      <c r="L2707" s="13">
        <v>0</v>
      </c>
      <c r="M2707" s="12">
        <f t="shared" si="48"/>
        <v>146307953</v>
      </c>
    </row>
    <row r="2708" spans="1:13" x14ac:dyDescent="0.25">
      <c r="A2708" s="4" t="s">
        <v>2265</v>
      </c>
      <c r="B2708" s="5">
        <v>24</v>
      </c>
      <c r="C2708" s="5">
        <v>5</v>
      </c>
      <c r="D2708" s="5">
        <v>0</v>
      </c>
      <c r="E2708" s="4">
        <v>0</v>
      </c>
      <c r="F2708" s="6">
        <v>2405000</v>
      </c>
      <c r="G2708" s="7" t="s">
        <v>2479</v>
      </c>
      <c r="H2708" s="8">
        <v>146209364</v>
      </c>
      <c r="I2708" s="8">
        <v>12660743</v>
      </c>
      <c r="J2708" s="8">
        <v>8471494</v>
      </c>
      <c r="K2708" s="15">
        <v>1.0500700000000001</v>
      </c>
      <c r="L2708" s="13">
        <v>0</v>
      </c>
      <c r="M2708" s="12">
        <f t="shared" si="48"/>
        <v>167341601</v>
      </c>
    </row>
    <row r="2709" spans="1:13" x14ac:dyDescent="0.25">
      <c r="A2709" s="4" t="s">
        <v>2265</v>
      </c>
      <c r="B2709" s="5">
        <v>24</v>
      </c>
      <c r="C2709" s="5">
        <v>6</v>
      </c>
      <c r="D2709" s="5">
        <v>0</v>
      </c>
      <c r="E2709" s="4">
        <v>0</v>
      </c>
      <c r="F2709" s="6">
        <v>2406000</v>
      </c>
      <c r="G2709" s="7" t="s">
        <v>2480</v>
      </c>
      <c r="H2709" s="8">
        <v>87992209</v>
      </c>
      <c r="I2709" s="8">
        <v>6893402</v>
      </c>
      <c r="J2709" s="8">
        <v>0</v>
      </c>
      <c r="K2709" s="15">
        <v>1.02763</v>
      </c>
      <c r="L2709" s="13">
        <v>219258</v>
      </c>
      <c r="M2709" s="12">
        <f t="shared" si="48"/>
        <v>95104869</v>
      </c>
    </row>
    <row r="2710" spans="1:13" x14ac:dyDescent="0.25">
      <c r="A2710" s="4" t="s">
        <v>2265</v>
      </c>
      <c r="B2710" s="5">
        <v>24</v>
      </c>
      <c r="C2710" s="5">
        <v>7</v>
      </c>
      <c r="D2710" s="5">
        <v>0</v>
      </c>
      <c r="E2710" s="4">
        <v>0</v>
      </c>
      <c r="F2710" s="6">
        <v>2407000</v>
      </c>
      <c r="G2710" s="7" t="s">
        <v>2481</v>
      </c>
      <c r="H2710" s="8">
        <v>80043033</v>
      </c>
      <c r="I2710" s="8">
        <v>9550120</v>
      </c>
      <c r="J2710" s="8">
        <v>24214824</v>
      </c>
      <c r="K2710" s="15">
        <v>1.0478799999999999</v>
      </c>
      <c r="L2710" s="13">
        <v>0</v>
      </c>
      <c r="M2710" s="12">
        <f t="shared" si="48"/>
        <v>113807977</v>
      </c>
    </row>
    <row r="2711" spans="1:13" x14ac:dyDescent="0.25">
      <c r="A2711" s="4" t="s">
        <v>2265</v>
      </c>
      <c r="B2711" s="5">
        <v>24</v>
      </c>
      <c r="C2711" s="5">
        <v>8</v>
      </c>
      <c r="D2711" s="5">
        <v>0</v>
      </c>
      <c r="E2711" s="4">
        <v>0</v>
      </c>
      <c r="F2711" s="6">
        <v>2408000</v>
      </c>
      <c r="G2711" s="7" t="s">
        <v>2482</v>
      </c>
      <c r="H2711" s="8">
        <v>143770097</v>
      </c>
      <c r="I2711" s="8">
        <v>18787450</v>
      </c>
      <c r="J2711" s="8">
        <v>16375210</v>
      </c>
      <c r="K2711" s="15">
        <v>1.0596300000000001</v>
      </c>
      <c r="L2711" s="13">
        <v>0</v>
      </c>
      <c r="M2711" s="12">
        <f t="shared" si="48"/>
        <v>178932757</v>
      </c>
    </row>
    <row r="2712" spans="1:13" x14ac:dyDescent="0.25">
      <c r="A2712" s="4" t="s">
        <v>2265</v>
      </c>
      <c r="B2712" s="5">
        <v>24</v>
      </c>
      <c r="C2712" s="5">
        <v>9</v>
      </c>
      <c r="D2712" s="5">
        <v>0</v>
      </c>
      <c r="E2712" s="4">
        <v>0</v>
      </c>
      <c r="F2712" s="6">
        <v>2409000</v>
      </c>
      <c r="G2712" s="7" t="s">
        <v>2483</v>
      </c>
      <c r="H2712" s="8">
        <v>77624163</v>
      </c>
      <c r="I2712" s="8">
        <v>7787453</v>
      </c>
      <c r="J2712" s="8">
        <v>7478267</v>
      </c>
      <c r="K2712" s="15">
        <v>1.07474</v>
      </c>
      <c r="L2712" s="13">
        <v>0</v>
      </c>
      <c r="M2712" s="12">
        <f t="shared" si="48"/>
        <v>92889883</v>
      </c>
    </row>
    <row r="2713" spans="1:13" x14ac:dyDescent="0.25">
      <c r="A2713" s="4" t="s">
        <v>2265</v>
      </c>
      <c r="B2713" s="5">
        <v>24</v>
      </c>
      <c r="C2713" s="5">
        <v>10</v>
      </c>
      <c r="D2713" s="5">
        <v>0</v>
      </c>
      <c r="E2713" s="4">
        <v>0</v>
      </c>
      <c r="F2713" s="6">
        <v>2410000</v>
      </c>
      <c r="G2713" s="7" t="s">
        <v>2484</v>
      </c>
      <c r="H2713" s="8">
        <v>143480293</v>
      </c>
      <c r="I2713" s="8">
        <v>17670177</v>
      </c>
      <c r="J2713" s="8">
        <v>16935850</v>
      </c>
      <c r="K2713" s="15">
        <v>1.0413399999999999</v>
      </c>
      <c r="L2713" s="13">
        <v>0</v>
      </c>
      <c r="M2713" s="12">
        <f t="shared" si="48"/>
        <v>178086320</v>
      </c>
    </row>
    <row r="2714" spans="1:13" x14ac:dyDescent="0.25">
      <c r="A2714" s="4" t="s">
        <v>2265</v>
      </c>
      <c r="B2714" s="5">
        <v>24</v>
      </c>
      <c r="C2714" s="5">
        <v>11</v>
      </c>
      <c r="D2714" s="5">
        <v>0</v>
      </c>
      <c r="E2714" s="4">
        <v>0</v>
      </c>
      <c r="F2714" s="6">
        <v>2411000</v>
      </c>
      <c r="G2714" s="7" t="s">
        <v>2485</v>
      </c>
      <c r="H2714" s="8">
        <v>109534716</v>
      </c>
      <c r="I2714" s="8">
        <v>12015506</v>
      </c>
      <c r="J2714" s="8">
        <v>33474358</v>
      </c>
      <c r="K2714" s="15">
        <v>1.03125</v>
      </c>
      <c r="L2714" s="13">
        <v>0</v>
      </c>
      <c r="M2714" s="12">
        <f t="shared" si="48"/>
        <v>155024580</v>
      </c>
    </row>
    <row r="2715" spans="1:13" x14ac:dyDescent="0.25">
      <c r="A2715" s="4" t="s">
        <v>2265</v>
      </c>
      <c r="B2715" s="5">
        <v>24</v>
      </c>
      <c r="C2715" s="5">
        <v>12</v>
      </c>
      <c r="D2715" s="5">
        <v>0</v>
      </c>
      <c r="E2715" s="4">
        <v>0</v>
      </c>
      <c r="F2715" s="6">
        <v>2412000</v>
      </c>
      <c r="G2715" s="7" t="s">
        <v>2486</v>
      </c>
      <c r="H2715" s="8">
        <v>91177770</v>
      </c>
      <c r="I2715" s="8">
        <v>7664255</v>
      </c>
      <c r="J2715" s="8">
        <v>0</v>
      </c>
      <c r="K2715" s="15">
        <v>1.04359</v>
      </c>
      <c r="L2715" s="13">
        <v>0</v>
      </c>
      <c r="M2715" s="12">
        <f t="shared" si="48"/>
        <v>98842025</v>
      </c>
    </row>
    <row r="2716" spans="1:13" x14ac:dyDescent="0.25">
      <c r="A2716" s="4" t="s">
        <v>2265</v>
      </c>
      <c r="B2716" s="5">
        <v>24</v>
      </c>
      <c r="C2716" s="5">
        <v>13</v>
      </c>
      <c r="D2716" s="5">
        <v>0</v>
      </c>
      <c r="E2716" s="4">
        <v>0</v>
      </c>
      <c r="F2716" s="6">
        <v>2413000</v>
      </c>
      <c r="G2716" s="7" t="s">
        <v>2487</v>
      </c>
      <c r="H2716" s="8">
        <v>180369467</v>
      </c>
      <c r="I2716" s="8">
        <v>22286545</v>
      </c>
      <c r="J2716" s="8">
        <v>68919619</v>
      </c>
      <c r="K2716" s="15">
        <v>1.0697099999999999</v>
      </c>
      <c r="L2716" s="13">
        <v>0</v>
      </c>
      <c r="M2716" s="12">
        <f t="shared" si="48"/>
        <v>271575631</v>
      </c>
    </row>
    <row r="2717" spans="1:13" x14ac:dyDescent="0.25">
      <c r="A2717" s="4" t="s">
        <v>2265</v>
      </c>
      <c r="B2717" s="5">
        <v>24</v>
      </c>
      <c r="C2717" s="5">
        <v>14</v>
      </c>
      <c r="D2717" s="5">
        <v>0</v>
      </c>
      <c r="E2717" s="4">
        <v>0</v>
      </c>
      <c r="F2717" s="6">
        <v>2414000</v>
      </c>
      <c r="G2717" s="7" t="s">
        <v>2488</v>
      </c>
      <c r="H2717" s="8">
        <v>75510662</v>
      </c>
      <c r="I2717" s="8">
        <v>9983396</v>
      </c>
      <c r="J2717" s="8">
        <v>0</v>
      </c>
      <c r="K2717" s="15">
        <v>1.0386500000000001</v>
      </c>
      <c r="L2717" s="13">
        <v>0</v>
      </c>
      <c r="M2717" s="12">
        <f t="shared" si="48"/>
        <v>85494058</v>
      </c>
    </row>
    <row r="2718" spans="1:13" x14ac:dyDescent="0.25">
      <c r="A2718" s="4" t="s">
        <v>2265</v>
      </c>
      <c r="B2718" s="5">
        <v>24</v>
      </c>
      <c r="C2718" s="5">
        <v>15</v>
      </c>
      <c r="D2718" s="5">
        <v>0</v>
      </c>
      <c r="E2718" s="4">
        <v>0</v>
      </c>
      <c r="F2718" s="6">
        <v>2415000</v>
      </c>
      <c r="G2718" s="7" t="s">
        <v>2489</v>
      </c>
      <c r="H2718" s="8">
        <v>188955656</v>
      </c>
      <c r="I2718" s="8">
        <v>9704263</v>
      </c>
      <c r="J2718" s="8">
        <v>22960380</v>
      </c>
      <c r="K2718" s="15">
        <v>1.0356000000000001</v>
      </c>
      <c r="L2718" s="13">
        <v>0</v>
      </c>
      <c r="M2718" s="12">
        <f t="shared" si="48"/>
        <v>221620299</v>
      </c>
    </row>
    <row r="2719" spans="1:13" x14ac:dyDescent="0.25">
      <c r="A2719" s="4" t="s">
        <v>2265</v>
      </c>
      <c r="B2719" s="5">
        <v>24</v>
      </c>
      <c r="C2719" s="5">
        <v>16</v>
      </c>
      <c r="D2719" s="5">
        <v>0</v>
      </c>
      <c r="E2719" s="4">
        <v>0</v>
      </c>
      <c r="F2719" s="6">
        <v>2416000</v>
      </c>
      <c r="G2719" s="7" t="s">
        <v>2490</v>
      </c>
      <c r="H2719" s="8">
        <v>132376694</v>
      </c>
      <c r="I2719" s="8">
        <v>12629685</v>
      </c>
      <c r="J2719" s="8">
        <v>22674402</v>
      </c>
      <c r="K2719" s="15">
        <v>1.0314099999999999</v>
      </c>
      <c r="L2719" s="13">
        <v>0</v>
      </c>
      <c r="M2719" s="12">
        <f t="shared" si="48"/>
        <v>167680781</v>
      </c>
    </row>
    <row r="2720" spans="1:13" x14ac:dyDescent="0.25">
      <c r="A2720" s="4" t="s">
        <v>2265</v>
      </c>
      <c r="B2720" s="5">
        <v>24</v>
      </c>
      <c r="C2720" s="5">
        <v>17</v>
      </c>
      <c r="D2720" s="5">
        <v>0</v>
      </c>
      <c r="E2720" s="4">
        <v>0</v>
      </c>
      <c r="F2720" s="6">
        <v>2417000</v>
      </c>
      <c r="G2720" s="7" t="s">
        <v>2491</v>
      </c>
      <c r="H2720" s="8">
        <v>159748672</v>
      </c>
      <c r="I2720" s="8">
        <v>16922511</v>
      </c>
      <c r="J2720" s="8">
        <v>79563887</v>
      </c>
      <c r="K2720" s="15">
        <v>1.01854</v>
      </c>
      <c r="L2720" s="13">
        <v>2884201</v>
      </c>
      <c r="M2720" s="12">
        <f t="shared" si="48"/>
        <v>259119271</v>
      </c>
    </row>
    <row r="2721" spans="1:13" x14ac:dyDescent="0.25">
      <c r="A2721" s="4" t="s">
        <v>2265</v>
      </c>
      <c r="B2721" s="5">
        <v>26</v>
      </c>
      <c r="C2721" s="5">
        <v>1</v>
      </c>
      <c r="D2721" s="5">
        <v>0</v>
      </c>
      <c r="E2721" s="4">
        <v>0</v>
      </c>
      <c r="F2721" s="6">
        <v>2601000</v>
      </c>
      <c r="G2721" s="7" t="s">
        <v>2492</v>
      </c>
      <c r="H2721" s="8">
        <v>61081481</v>
      </c>
      <c r="I2721" s="8">
        <v>6453948</v>
      </c>
      <c r="J2721" s="8">
        <v>59817432</v>
      </c>
      <c r="K2721" s="15">
        <v>1.0567200000000001</v>
      </c>
      <c r="L2721" s="13">
        <v>0</v>
      </c>
      <c r="M2721" s="12">
        <f t="shared" si="48"/>
        <v>127352861</v>
      </c>
    </row>
    <row r="2722" spans="1:13" x14ac:dyDescent="0.25">
      <c r="A2722" s="4" t="s">
        <v>2265</v>
      </c>
      <c r="B2722" s="5">
        <v>26</v>
      </c>
      <c r="C2722" s="5">
        <v>2</v>
      </c>
      <c r="D2722" s="5">
        <v>0</v>
      </c>
      <c r="E2722" s="4">
        <v>0</v>
      </c>
      <c r="F2722" s="6">
        <v>2602000</v>
      </c>
      <c r="G2722" s="7" t="s">
        <v>2493</v>
      </c>
      <c r="H2722" s="8">
        <v>75494958</v>
      </c>
      <c r="I2722" s="8">
        <v>7573281</v>
      </c>
      <c r="J2722" s="8">
        <v>38680541</v>
      </c>
      <c r="K2722" s="15">
        <v>1.01772</v>
      </c>
      <c r="L2722" s="13">
        <v>1469569</v>
      </c>
      <c r="M2722" s="12">
        <f t="shared" si="48"/>
        <v>123218349</v>
      </c>
    </row>
    <row r="2723" spans="1:13" x14ac:dyDescent="0.25">
      <c r="A2723" s="4" t="s">
        <v>2265</v>
      </c>
      <c r="B2723" s="5">
        <v>26</v>
      </c>
      <c r="C2723" s="5">
        <v>3</v>
      </c>
      <c r="D2723" s="5">
        <v>0</v>
      </c>
      <c r="E2723" s="4">
        <v>0</v>
      </c>
      <c r="F2723" s="6">
        <v>2603000</v>
      </c>
      <c r="G2723" s="7" t="s">
        <v>2494</v>
      </c>
      <c r="H2723" s="8">
        <v>23551874</v>
      </c>
      <c r="I2723" s="8">
        <v>1316210</v>
      </c>
      <c r="J2723" s="8">
        <v>50577359</v>
      </c>
      <c r="K2723" s="15">
        <v>1.08538</v>
      </c>
      <c r="L2723" s="13">
        <v>0</v>
      </c>
      <c r="M2723" s="12">
        <f t="shared" si="48"/>
        <v>75445443</v>
      </c>
    </row>
    <row r="2724" spans="1:13" x14ac:dyDescent="0.25">
      <c r="A2724" s="4" t="s">
        <v>2265</v>
      </c>
      <c r="B2724" s="5">
        <v>26</v>
      </c>
      <c r="C2724" s="5">
        <v>4</v>
      </c>
      <c r="D2724" s="5">
        <v>0</v>
      </c>
      <c r="E2724" s="4">
        <v>0</v>
      </c>
      <c r="F2724" s="6">
        <v>2604000</v>
      </c>
      <c r="G2724" s="7" t="s">
        <v>2495</v>
      </c>
      <c r="H2724" s="8">
        <v>206471984</v>
      </c>
      <c r="I2724" s="8">
        <v>18622167</v>
      </c>
      <c r="J2724" s="8">
        <v>0</v>
      </c>
      <c r="K2724" s="15">
        <v>1.0501</v>
      </c>
      <c r="L2724" s="13">
        <v>0</v>
      </c>
      <c r="M2724" s="12">
        <f t="shared" si="48"/>
        <v>225094151</v>
      </c>
    </row>
    <row r="2725" spans="1:13" x14ac:dyDescent="0.25">
      <c r="A2725" s="4" t="s">
        <v>2265</v>
      </c>
      <c r="B2725" s="5">
        <v>26</v>
      </c>
      <c r="C2725" s="5">
        <v>5</v>
      </c>
      <c r="D2725" s="5">
        <v>0</v>
      </c>
      <c r="E2725" s="4">
        <v>0</v>
      </c>
      <c r="F2725" s="6">
        <v>2605000</v>
      </c>
      <c r="G2725" s="7" t="s">
        <v>2496</v>
      </c>
      <c r="H2725" s="8">
        <v>66011025</v>
      </c>
      <c r="I2725" s="8">
        <v>5942216</v>
      </c>
      <c r="J2725" s="8">
        <v>62995998</v>
      </c>
      <c r="K2725" s="15">
        <v>1.0777600000000001</v>
      </c>
      <c r="L2725" s="13">
        <v>0</v>
      </c>
      <c r="M2725" s="12">
        <f t="shared" si="48"/>
        <v>134949239</v>
      </c>
    </row>
    <row r="2726" spans="1:13" x14ac:dyDescent="0.25">
      <c r="A2726" s="4" t="s">
        <v>2265</v>
      </c>
      <c r="B2726" s="5">
        <v>26</v>
      </c>
      <c r="C2726" s="5">
        <v>6</v>
      </c>
      <c r="D2726" s="5">
        <v>0</v>
      </c>
      <c r="E2726" s="4">
        <v>0</v>
      </c>
      <c r="F2726" s="6">
        <v>2606000</v>
      </c>
      <c r="G2726" s="7" t="s">
        <v>2497</v>
      </c>
      <c r="H2726" s="8">
        <v>39497586</v>
      </c>
      <c r="I2726" s="8">
        <v>2795623</v>
      </c>
      <c r="J2726" s="8">
        <v>78421173</v>
      </c>
      <c r="K2726" s="15">
        <v>1.11328</v>
      </c>
      <c r="L2726" s="13">
        <v>0</v>
      </c>
      <c r="M2726" s="12">
        <f t="shared" si="48"/>
        <v>120714382</v>
      </c>
    </row>
    <row r="2727" spans="1:13" x14ac:dyDescent="0.25">
      <c r="A2727" s="4" t="s">
        <v>2265</v>
      </c>
      <c r="B2727" s="5">
        <v>26</v>
      </c>
      <c r="C2727" s="5">
        <v>7</v>
      </c>
      <c r="D2727" s="5">
        <v>0</v>
      </c>
      <c r="E2727" s="4">
        <v>0</v>
      </c>
      <c r="F2727" s="6">
        <v>2607000</v>
      </c>
      <c r="G2727" s="7" t="s">
        <v>2498</v>
      </c>
      <c r="H2727" s="8">
        <v>95016537</v>
      </c>
      <c r="I2727" s="8">
        <v>9736524</v>
      </c>
      <c r="J2727" s="8">
        <v>101449256</v>
      </c>
      <c r="K2727" s="15">
        <v>1.0410600000000001</v>
      </c>
      <c r="L2727" s="13">
        <v>0</v>
      </c>
      <c r="M2727" s="12">
        <f t="shared" si="48"/>
        <v>206202317</v>
      </c>
    </row>
    <row r="2728" spans="1:13" x14ac:dyDescent="0.25">
      <c r="A2728" s="4" t="s">
        <v>2265</v>
      </c>
      <c r="B2728" s="5">
        <v>26</v>
      </c>
      <c r="C2728" s="5">
        <v>8</v>
      </c>
      <c r="D2728" s="5">
        <v>0</v>
      </c>
      <c r="E2728" s="4">
        <v>0</v>
      </c>
      <c r="F2728" s="6">
        <v>2608000</v>
      </c>
      <c r="G2728" s="7" t="s">
        <v>2499</v>
      </c>
      <c r="H2728" s="8">
        <v>33429234</v>
      </c>
      <c r="I2728" s="8">
        <v>3667125</v>
      </c>
      <c r="J2728" s="8">
        <v>32151698</v>
      </c>
      <c r="K2728" s="15">
        <v>1.0461</v>
      </c>
      <c r="L2728" s="13">
        <v>0</v>
      </c>
      <c r="M2728" s="12">
        <f t="shared" si="48"/>
        <v>69248057</v>
      </c>
    </row>
    <row r="2729" spans="1:13" x14ac:dyDescent="0.25">
      <c r="A2729" s="4" t="s">
        <v>2265</v>
      </c>
      <c r="B2729" s="5">
        <v>26</v>
      </c>
      <c r="C2729" s="5">
        <v>9</v>
      </c>
      <c r="D2729" s="5">
        <v>0</v>
      </c>
      <c r="E2729" s="4">
        <v>0</v>
      </c>
      <c r="F2729" s="6">
        <v>2609000</v>
      </c>
      <c r="G2729" s="7" t="s">
        <v>2500</v>
      </c>
      <c r="H2729" s="8">
        <v>64850107</v>
      </c>
      <c r="I2729" s="8">
        <v>5252931</v>
      </c>
      <c r="J2729" s="8">
        <v>50111690</v>
      </c>
      <c r="K2729" s="15">
        <v>1.05816</v>
      </c>
      <c r="L2729" s="13">
        <v>0</v>
      </c>
      <c r="M2729" s="12">
        <f t="shared" si="48"/>
        <v>120214728</v>
      </c>
    </row>
    <row r="2730" spans="1:13" x14ac:dyDescent="0.25">
      <c r="A2730" s="4" t="s">
        <v>2265</v>
      </c>
      <c r="B2730" s="5">
        <v>26</v>
      </c>
      <c r="C2730" s="5">
        <v>10</v>
      </c>
      <c r="D2730" s="5">
        <v>0</v>
      </c>
      <c r="E2730" s="4">
        <v>0</v>
      </c>
      <c r="F2730" s="6">
        <v>2610000</v>
      </c>
      <c r="G2730" s="7" t="s">
        <v>2501</v>
      </c>
      <c r="H2730" s="8">
        <v>72004844</v>
      </c>
      <c r="I2730" s="8">
        <v>19413254</v>
      </c>
      <c r="J2730" s="8">
        <v>61879989</v>
      </c>
      <c r="K2730" s="15">
        <v>1.02904</v>
      </c>
      <c r="L2730" s="13">
        <v>143438</v>
      </c>
      <c r="M2730" s="12">
        <f t="shared" si="48"/>
        <v>153441525</v>
      </c>
    </row>
    <row r="2731" spans="1:13" x14ac:dyDescent="0.25">
      <c r="A2731" s="4" t="s">
        <v>2265</v>
      </c>
      <c r="B2731" s="5">
        <v>26</v>
      </c>
      <c r="C2731" s="5">
        <v>11</v>
      </c>
      <c r="D2731" s="5">
        <v>0</v>
      </c>
      <c r="E2731" s="4">
        <v>0</v>
      </c>
      <c r="F2731" s="6">
        <v>2611000</v>
      </c>
      <c r="G2731" s="7" t="s">
        <v>2502</v>
      </c>
      <c r="H2731" s="8">
        <v>84258744</v>
      </c>
      <c r="I2731" s="8">
        <v>8403982</v>
      </c>
      <c r="J2731" s="8">
        <v>43133327</v>
      </c>
      <c r="K2731" s="15">
        <v>1.03942</v>
      </c>
      <c r="L2731" s="13">
        <v>0</v>
      </c>
      <c r="M2731" s="12">
        <f t="shared" si="48"/>
        <v>135796053</v>
      </c>
    </row>
    <row r="2732" spans="1:13" x14ac:dyDescent="0.25">
      <c r="A2732" s="4" t="s">
        <v>2265</v>
      </c>
      <c r="B2732" s="5">
        <v>26</v>
      </c>
      <c r="C2732" s="5">
        <v>12</v>
      </c>
      <c r="D2732" s="5">
        <v>0</v>
      </c>
      <c r="E2732" s="4">
        <v>0</v>
      </c>
      <c r="F2732" s="6">
        <v>2612000</v>
      </c>
      <c r="G2732" s="7" t="s">
        <v>2503</v>
      </c>
      <c r="H2732" s="8">
        <v>66753415</v>
      </c>
      <c r="I2732" s="8">
        <v>7666121</v>
      </c>
      <c r="J2732" s="8">
        <v>22146740</v>
      </c>
      <c r="K2732" s="15">
        <v>1.0486200000000001</v>
      </c>
      <c r="L2732" s="13">
        <v>0</v>
      </c>
      <c r="M2732" s="12">
        <f t="shared" si="48"/>
        <v>96566276</v>
      </c>
    </row>
    <row r="2733" spans="1:13" x14ac:dyDescent="0.25">
      <c r="A2733" s="4" t="s">
        <v>2265</v>
      </c>
      <c r="B2733" s="5">
        <v>26</v>
      </c>
      <c r="C2733" s="5">
        <v>13</v>
      </c>
      <c r="D2733" s="5">
        <v>0</v>
      </c>
      <c r="E2733" s="4">
        <v>0</v>
      </c>
      <c r="F2733" s="6">
        <v>2613000</v>
      </c>
      <c r="G2733" s="7" t="s">
        <v>2504</v>
      </c>
      <c r="H2733" s="8">
        <v>41908964</v>
      </c>
      <c r="I2733" s="8">
        <v>11063804</v>
      </c>
      <c r="J2733" s="8">
        <v>20102513</v>
      </c>
      <c r="K2733" s="15">
        <v>1.0004200000000001</v>
      </c>
      <c r="L2733" s="13">
        <v>2160289</v>
      </c>
      <c r="M2733" s="12">
        <f t="shared" si="48"/>
        <v>75235570</v>
      </c>
    </row>
    <row r="2734" spans="1:13" x14ac:dyDescent="0.25">
      <c r="A2734" s="4" t="s">
        <v>2265</v>
      </c>
      <c r="B2734" s="5">
        <v>28</v>
      </c>
      <c r="C2734" s="5">
        <v>1</v>
      </c>
      <c r="D2734" s="5">
        <v>0</v>
      </c>
      <c r="E2734" s="4">
        <v>0</v>
      </c>
      <c r="F2734" s="6">
        <v>2801000</v>
      </c>
      <c r="G2734" s="7" t="s">
        <v>2505</v>
      </c>
      <c r="H2734" s="8">
        <v>46300872</v>
      </c>
      <c r="I2734" s="8">
        <v>1745191</v>
      </c>
      <c r="J2734" s="8">
        <v>60939566</v>
      </c>
      <c r="K2734" s="15">
        <v>1.0500499999999999</v>
      </c>
      <c r="L2734" s="13">
        <v>0</v>
      </c>
      <c r="M2734" s="12">
        <f t="shared" si="48"/>
        <v>108985629</v>
      </c>
    </row>
    <row r="2735" spans="1:13" x14ac:dyDescent="0.25">
      <c r="A2735" s="4" t="s">
        <v>2265</v>
      </c>
      <c r="B2735" s="5">
        <v>28</v>
      </c>
      <c r="C2735" s="5">
        <v>2</v>
      </c>
      <c r="D2735" s="5">
        <v>0</v>
      </c>
      <c r="E2735" s="4">
        <v>0</v>
      </c>
      <c r="F2735" s="6">
        <v>2802000</v>
      </c>
      <c r="G2735" s="7" t="s">
        <v>2506</v>
      </c>
      <c r="H2735" s="8">
        <v>33987843</v>
      </c>
      <c r="I2735" s="8">
        <v>1969170</v>
      </c>
      <c r="J2735" s="8">
        <v>37981468</v>
      </c>
      <c r="K2735" s="15">
        <v>1.0546899999999999</v>
      </c>
      <c r="L2735" s="13">
        <v>0</v>
      </c>
      <c r="M2735" s="12">
        <f t="shared" si="48"/>
        <v>73938481</v>
      </c>
    </row>
    <row r="2736" spans="1:13" x14ac:dyDescent="0.25">
      <c r="A2736" s="4" t="s">
        <v>2265</v>
      </c>
      <c r="B2736" s="5">
        <v>28</v>
      </c>
      <c r="C2736" s="5">
        <v>3</v>
      </c>
      <c r="D2736" s="5">
        <v>0</v>
      </c>
      <c r="E2736" s="4">
        <v>0</v>
      </c>
      <c r="F2736" s="6">
        <v>2803000</v>
      </c>
      <c r="G2736" s="7" t="s">
        <v>2507</v>
      </c>
      <c r="H2736" s="8">
        <v>58406561</v>
      </c>
      <c r="I2736" s="8">
        <v>4290136</v>
      </c>
      <c r="J2736" s="8">
        <v>49751647</v>
      </c>
      <c r="K2736" s="15">
        <v>1.0367999999999999</v>
      </c>
      <c r="L2736" s="13">
        <v>0</v>
      </c>
      <c r="M2736" s="12">
        <f t="shared" si="48"/>
        <v>112448344</v>
      </c>
    </row>
    <row r="2737" spans="1:13" x14ac:dyDescent="0.25">
      <c r="A2737" s="4" t="s">
        <v>2265</v>
      </c>
      <c r="B2737" s="5">
        <v>28</v>
      </c>
      <c r="C2737" s="5">
        <v>4</v>
      </c>
      <c r="D2737" s="5">
        <v>0</v>
      </c>
      <c r="E2737" s="4">
        <v>0</v>
      </c>
      <c r="F2737" s="6">
        <v>2804000</v>
      </c>
      <c r="G2737" s="7" t="s">
        <v>2508</v>
      </c>
      <c r="H2737" s="8">
        <v>47606494</v>
      </c>
      <c r="I2737" s="8">
        <v>5275251</v>
      </c>
      <c r="J2737" s="8">
        <v>23176716</v>
      </c>
      <c r="K2737" s="15">
        <v>1.0256400000000001</v>
      </c>
      <c r="L2737" s="13">
        <v>323551</v>
      </c>
      <c r="M2737" s="12">
        <f t="shared" si="48"/>
        <v>76382012</v>
      </c>
    </row>
    <row r="2738" spans="1:13" x14ac:dyDescent="0.25">
      <c r="A2738" s="4" t="s">
        <v>2265</v>
      </c>
      <c r="B2738" s="5">
        <v>28</v>
      </c>
      <c r="C2738" s="5">
        <v>5</v>
      </c>
      <c r="D2738" s="5">
        <v>0</v>
      </c>
      <c r="E2738" s="4">
        <v>0</v>
      </c>
      <c r="F2738" s="6">
        <v>2805000</v>
      </c>
      <c r="G2738" s="7" t="s">
        <v>2509</v>
      </c>
      <c r="H2738" s="8">
        <v>80117778</v>
      </c>
      <c r="I2738" s="8">
        <v>8969976</v>
      </c>
      <c r="J2738" s="8">
        <v>82622751</v>
      </c>
      <c r="K2738" s="15">
        <v>1.0184599999999999</v>
      </c>
      <c r="L2738" s="13">
        <v>1945308</v>
      </c>
      <c r="M2738" s="12">
        <f t="shared" si="48"/>
        <v>173655813</v>
      </c>
    </row>
    <row r="2739" spans="1:13" x14ac:dyDescent="0.25">
      <c r="A2739" s="4" t="s">
        <v>2265</v>
      </c>
      <c r="B2739" s="5">
        <v>28</v>
      </c>
      <c r="C2739" s="5">
        <v>6</v>
      </c>
      <c r="D2739" s="5">
        <v>0</v>
      </c>
      <c r="E2739" s="4">
        <v>0</v>
      </c>
      <c r="F2739" s="6">
        <v>2806000</v>
      </c>
      <c r="G2739" s="7" t="s">
        <v>2510</v>
      </c>
      <c r="H2739" s="8">
        <v>54148034</v>
      </c>
      <c r="I2739" s="8">
        <v>3575249</v>
      </c>
      <c r="J2739" s="8">
        <v>52442549</v>
      </c>
      <c r="K2739" s="15">
        <v>0.99048000000000003</v>
      </c>
      <c r="L2739" s="13">
        <v>4395209</v>
      </c>
      <c r="M2739" s="12">
        <f t="shared" si="48"/>
        <v>114561041</v>
      </c>
    </row>
    <row r="2740" spans="1:13" x14ac:dyDescent="0.25">
      <c r="A2740" s="4" t="s">
        <v>2265</v>
      </c>
      <c r="B2740" s="5">
        <v>28</v>
      </c>
      <c r="C2740" s="5">
        <v>7</v>
      </c>
      <c r="D2740" s="5">
        <v>0</v>
      </c>
      <c r="E2740" s="4">
        <v>0</v>
      </c>
      <c r="F2740" s="6">
        <v>2807000</v>
      </c>
      <c r="G2740" s="7" t="s">
        <v>2511</v>
      </c>
      <c r="H2740" s="8">
        <v>85342364</v>
      </c>
      <c r="I2740" s="8">
        <v>10147186</v>
      </c>
      <c r="J2740" s="8">
        <v>78635395</v>
      </c>
      <c r="K2740" s="15">
        <v>1.0892900000000001</v>
      </c>
      <c r="L2740" s="13">
        <v>0</v>
      </c>
      <c r="M2740" s="12">
        <f t="shared" si="48"/>
        <v>174124945</v>
      </c>
    </row>
    <row r="2741" spans="1:13" x14ac:dyDescent="0.25">
      <c r="A2741" s="4" t="s">
        <v>2265</v>
      </c>
      <c r="B2741" s="5">
        <v>28</v>
      </c>
      <c r="C2741" s="5">
        <v>8</v>
      </c>
      <c r="D2741" s="5">
        <v>0</v>
      </c>
      <c r="E2741" s="4">
        <v>0</v>
      </c>
      <c r="F2741" s="6">
        <v>2808000</v>
      </c>
      <c r="G2741" s="7" t="s">
        <v>2512</v>
      </c>
      <c r="H2741" s="8">
        <v>50554069</v>
      </c>
      <c r="I2741" s="8">
        <v>3147627</v>
      </c>
      <c r="J2741" s="8">
        <v>64383028</v>
      </c>
      <c r="K2741" s="15">
        <v>1.0586599999999999</v>
      </c>
      <c r="L2741" s="13">
        <v>0</v>
      </c>
      <c r="M2741" s="12">
        <f t="shared" si="48"/>
        <v>118084724</v>
      </c>
    </row>
    <row r="2742" spans="1:13" x14ac:dyDescent="0.25">
      <c r="A2742" s="4" t="s">
        <v>2265</v>
      </c>
      <c r="B2742" s="5">
        <v>28</v>
      </c>
      <c r="C2742" s="5">
        <v>9</v>
      </c>
      <c r="D2742" s="5">
        <v>0</v>
      </c>
      <c r="E2742" s="4">
        <v>0</v>
      </c>
      <c r="F2742" s="6">
        <v>2809000</v>
      </c>
      <c r="G2742" s="7" t="s">
        <v>2513</v>
      </c>
      <c r="H2742" s="8">
        <v>34477905</v>
      </c>
      <c r="I2742" s="8">
        <v>4718996</v>
      </c>
      <c r="J2742" s="8">
        <v>39085293</v>
      </c>
      <c r="K2742" s="15">
        <v>1.04817</v>
      </c>
      <c r="L2742" s="13">
        <v>0</v>
      </c>
      <c r="M2742" s="12">
        <f t="shared" si="48"/>
        <v>78282194</v>
      </c>
    </row>
    <row r="2743" spans="1:13" x14ac:dyDescent="0.25">
      <c r="A2743" s="4" t="s">
        <v>2265</v>
      </c>
      <c r="B2743" s="5">
        <v>28</v>
      </c>
      <c r="C2743" s="5">
        <v>10</v>
      </c>
      <c r="D2743" s="5">
        <v>0</v>
      </c>
      <c r="E2743" s="4">
        <v>0</v>
      </c>
      <c r="F2743" s="6">
        <v>2810000</v>
      </c>
      <c r="G2743" s="7" t="s">
        <v>2514</v>
      </c>
      <c r="H2743" s="8">
        <v>42830759</v>
      </c>
      <c r="I2743" s="8">
        <v>4367827</v>
      </c>
      <c r="J2743" s="8">
        <v>29500259</v>
      </c>
      <c r="K2743" s="15">
        <v>1.0333399999999999</v>
      </c>
      <c r="L2743" s="13">
        <v>0</v>
      </c>
      <c r="M2743" s="12">
        <f t="shared" si="48"/>
        <v>76698845</v>
      </c>
    </row>
    <row r="2744" spans="1:13" x14ac:dyDescent="0.25">
      <c r="A2744" s="4" t="s">
        <v>2265</v>
      </c>
      <c r="B2744" s="5">
        <v>28</v>
      </c>
      <c r="C2744" s="5">
        <v>11</v>
      </c>
      <c r="D2744" s="5">
        <v>0</v>
      </c>
      <c r="E2744" s="4">
        <v>0</v>
      </c>
      <c r="F2744" s="6">
        <v>2811000</v>
      </c>
      <c r="G2744" s="7" t="s">
        <v>2515</v>
      </c>
      <c r="H2744" s="8">
        <v>26063723</v>
      </c>
      <c r="I2744" s="8">
        <v>1499315</v>
      </c>
      <c r="J2744" s="8">
        <v>35145791</v>
      </c>
      <c r="K2744" s="15">
        <v>0.99224999999999997</v>
      </c>
      <c r="L2744" s="13">
        <v>2385670</v>
      </c>
      <c r="M2744" s="12">
        <f t="shared" si="48"/>
        <v>65094499</v>
      </c>
    </row>
    <row r="2745" spans="1:13" x14ac:dyDescent="0.25">
      <c r="A2745" s="4" t="s">
        <v>2265</v>
      </c>
      <c r="B2745" s="5">
        <v>28</v>
      </c>
      <c r="C2745" s="5">
        <v>12</v>
      </c>
      <c r="D2745" s="5">
        <v>0</v>
      </c>
      <c r="E2745" s="4">
        <v>0</v>
      </c>
      <c r="F2745" s="6">
        <v>2812000</v>
      </c>
      <c r="G2745" s="7" t="s">
        <v>2516</v>
      </c>
      <c r="H2745" s="8">
        <v>36019493</v>
      </c>
      <c r="I2745" s="8">
        <v>1777185</v>
      </c>
      <c r="J2745" s="8">
        <v>30292398</v>
      </c>
      <c r="K2745" s="15">
        <v>1.0466200000000001</v>
      </c>
      <c r="L2745" s="13">
        <v>0</v>
      </c>
      <c r="M2745" s="12">
        <f t="shared" si="48"/>
        <v>68089076</v>
      </c>
    </row>
    <row r="2746" spans="1:13" x14ac:dyDescent="0.25">
      <c r="A2746" s="4" t="s">
        <v>2265</v>
      </c>
      <c r="B2746" s="5">
        <v>28</v>
      </c>
      <c r="C2746" s="5">
        <v>13</v>
      </c>
      <c r="D2746" s="5">
        <v>0</v>
      </c>
      <c r="E2746" s="4">
        <v>0</v>
      </c>
      <c r="F2746" s="6">
        <v>2813000</v>
      </c>
      <c r="G2746" s="7" t="s">
        <v>2517</v>
      </c>
      <c r="H2746" s="8">
        <v>27160051</v>
      </c>
      <c r="I2746" s="8">
        <v>1639271</v>
      </c>
      <c r="J2746" s="8">
        <v>46044360</v>
      </c>
      <c r="K2746" s="15">
        <v>1.03962</v>
      </c>
      <c r="L2746" s="13">
        <v>0</v>
      </c>
      <c r="M2746" s="12">
        <f t="shared" si="48"/>
        <v>74843682</v>
      </c>
    </row>
    <row r="2747" spans="1:13" x14ac:dyDescent="0.25">
      <c r="A2747" s="4" t="s">
        <v>2265</v>
      </c>
      <c r="B2747" s="5">
        <v>28</v>
      </c>
      <c r="C2747" s="5">
        <v>14</v>
      </c>
      <c r="D2747" s="5">
        <v>0</v>
      </c>
      <c r="E2747" s="4">
        <v>0</v>
      </c>
      <c r="F2747" s="6">
        <v>2814000</v>
      </c>
      <c r="G2747" s="7" t="s">
        <v>2518</v>
      </c>
      <c r="H2747" s="8">
        <v>145528041</v>
      </c>
      <c r="I2747" s="8">
        <v>12695934</v>
      </c>
      <c r="J2747" s="8">
        <v>35200</v>
      </c>
      <c r="K2747" s="15">
        <v>1.0601400000000001</v>
      </c>
      <c r="L2747" s="13">
        <v>0</v>
      </c>
      <c r="M2747" s="12">
        <f t="shared" si="48"/>
        <v>158259175</v>
      </c>
    </row>
    <row r="2748" spans="1:13" x14ac:dyDescent="0.25">
      <c r="A2748" s="4" t="s">
        <v>2265</v>
      </c>
      <c r="B2748" s="5">
        <v>28</v>
      </c>
      <c r="C2748" s="5">
        <v>15</v>
      </c>
      <c r="D2748" s="5">
        <v>0</v>
      </c>
      <c r="E2748" s="4">
        <v>0</v>
      </c>
      <c r="F2748" s="6">
        <v>2815000</v>
      </c>
      <c r="G2748" s="7" t="s">
        <v>2519</v>
      </c>
      <c r="H2748" s="8">
        <v>94680210</v>
      </c>
      <c r="I2748" s="8">
        <v>9590001</v>
      </c>
      <c r="J2748" s="8">
        <v>104079349</v>
      </c>
      <c r="K2748" s="15">
        <v>1.0476300000000001</v>
      </c>
      <c r="L2748" s="13">
        <v>0</v>
      </c>
      <c r="M2748" s="12">
        <f t="shared" si="48"/>
        <v>208349560</v>
      </c>
    </row>
    <row r="2749" spans="1:13" x14ac:dyDescent="0.25">
      <c r="A2749" s="4" t="s">
        <v>2265</v>
      </c>
      <c r="B2749" s="5">
        <v>28</v>
      </c>
      <c r="C2749" s="5">
        <v>16</v>
      </c>
      <c r="D2749" s="5">
        <v>0</v>
      </c>
      <c r="E2749" s="4">
        <v>0</v>
      </c>
      <c r="F2749" s="6">
        <v>2816000</v>
      </c>
      <c r="G2749" s="7" t="s">
        <v>2520</v>
      </c>
      <c r="H2749" s="8">
        <v>44033618</v>
      </c>
      <c r="I2749" s="8">
        <v>2817549</v>
      </c>
      <c r="J2749" s="8">
        <v>55032683</v>
      </c>
      <c r="K2749" s="15">
        <v>1.05687</v>
      </c>
      <c r="L2749" s="13">
        <v>0</v>
      </c>
      <c r="M2749" s="12">
        <f t="shared" si="48"/>
        <v>101883850</v>
      </c>
    </row>
    <row r="2750" spans="1:13" x14ac:dyDescent="0.25">
      <c r="A2750" s="4" t="s">
        <v>2265</v>
      </c>
      <c r="B2750" s="5">
        <v>28</v>
      </c>
      <c r="C2750" s="5">
        <v>17</v>
      </c>
      <c r="D2750" s="5">
        <v>0</v>
      </c>
      <c r="E2750" s="4">
        <v>0</v>
      </c>
      <c r="F2750" s="6">
        <v>2817000</v>
      </c>
      <c r="G2750" s="7" t="s">
        <v>2521</v>
      </c>
      <c r="H2750" s="8">
        <v>57865941</v>
      </c>
      <c r="I2750" s="8">
        <v>4438969</v>
      </c>
      <c r="J2750" s="8">
        <v>47744897</v>
      </c>
      <c r="K2750" s="15">
        <v>1.0563</v>
      </c>
      <c r="L2750" s="13">
        <v>0</v>
      </c>
      <c r="M2750" s="12">
        <f t="shared" si="48"/>
        <v>110049807</v>
      </c>
    </row>
    <row r="2751" spans="1:13" x14ac:dyDescent="0.25">
      <c r="A2751" s="4" t="s">
        <v>2265</v>
      </c>
      <c r="B2751" s="5">
        <v>28</v>
      </c>
      <c r="C2751" s="5">
        <v>18</v>
      </c>
      <c r="D2751" s="5">
        <v>0</v>
      </c>
      <c r="E2751" s="4">
        <v>0</v>
      </c>
      <c r="F2751" s="6">
        <v>2818000</v>
      </c>
      <c r="G2751" s="7" t="s">
        <v>2522</v>
      </c>
      <c r="H2751" s="8">
        <v>20997684</v>
      </c>
      <c r="I2751" s="8">
        <v>1098408</v>
      </c>
      <c r="J2751" s="8">
        <v>24880837</v>
      </c>
      <c r="K2751" s="15">
        <v>1.08046</v>
      </c>
      <c r="L2751" s="13">
        <v>0</v>
      </c>
      <c r="M2751" s="12">
        <f t="shared" si="48"/>
        <v>46976929</v>
      </c>
    </row>
    <row r="2752" spans="1:13" x14ac:dyDescent="0.25">
      <c r="A2752" s="4" t="s">
        <v>2265</v>
      </c>
      <c r="B2752" s="5">
        <v>28</v>
      </c>
      <c r="C2752" s="5">
        <v>19</v>
      </c>
      <c r="D2752" s="5">
        <v>0</v>
      </c>
      <c r="E2752" s="4">
        <v>0</v>
      </c>
      <c r="F2752" s="6">
        <v>2819000</v>
      </c>
      <c r="G2752" s="7" t="s">
        <v>2523</v>
      </c>
      <c r="H2752" s="8">
        <v>19330738</v>
      </c>
      <c r="I2752" s="8">
        <v>925277</v>
      </c>
      <c r="J2752" s="8">
        <v>23144285</v>
      </c>
      <c r="K2752" s="15">
        <v>1.05646</v>
      </c>
      <c r="L2752" s="13">
        <v>0</v>
      </c>
      <c r="M2752" s="12">
        <f t="shared" si="48"/>
        <v>43400300</v>
      </c>
    </row>
    <row r="2753" spans="1:13" x14ac:dyDescent="0.25">
      <c r="A2753" s="4" t="s">
        <v>2265</v>
      </c>
      <c r="B2753" s="5">
        <v>30</v>
      </c>
      <c r="C2753" s="5">
        <v>1</v>
      </c>
      <c r="D2753" s="5">
        <v>0</v>
      </c>
      <c r="E2753" s="4">
        <v>0</v>
      </c>
      <c r="F2753" s="6">
        <v>3001000</v>
      </c>
      <c r="G2753" s="7" t="s">
        <v>2524</v>
      </c>
      <c r="H2753" s="8">
        <v>46240288</v>
      </c>
      <c r="I2753" s="8">
        <v>5405501</v>
      </c>
      <c r="J2753" s="8">
        <v>23047872</v>
      </c>
      <c r="K2753" s="15">
        <v>1.0199800000000001</v>
      </c>
      <c r="L2753" s="13">
        <v>733899</v>
      </c>
      <c r="M2753" s="12">
        <f t="shared" si="48"/>
        <v>75427560</v>
      </c>
    </row>
    <row r="2754" spans="1:13" x14ac:dyDescent="0.25">
      <c r="A2754" s="4" t="s">
        <v>2265</v>
      </c>
      <c r="B2754" s="5">
        <v>30</v>
      </c>
      <c r="C2754" s="5">
        <v>2</v>
      </c>
      <c r="D2754" s="5">
        <v>0</v>
      </c>
      <c r="E2754" s="4">
        <v>0</v>
      </c>
      <c r="F2754" s="6">
        <v>3002000</v>
      </c>
      <c r="G2754" s="7" t="s">
        <v>2525</v>
      </c>
      <c r="H2754" s="8">
        <v>81159371</v>
      </c>
      <c r="I2754" s="8">
        <v>7252665</v>
      </c>
      <c r="J2754" s="8">
        <v>46396750</v>
      </c>
      <c r="K2754" s="15">
        <v>1.0401100000000001</v>
      </c>
      <c r="L2754" s="13">
        <v>0</v>
      </c>
      <c r="M2754" s="12">
        <f t="shared" si="48"/>
        <v>134808786</v>
      </c>
    </row>
    <row r="2755" spans="1:13" x14ac:dyDescent="0.25">
      <c r="A2755" s="4" t="s">
        <v>2265</v>
      </c>
      <c r="B2755" s="5">
        <v>30</v>
      </c>
      <c r="C2755" s="5">
        <v>3</v>
      </c>
      <c r="D2755" s="5">
        <v>0</v>
      </c>
      <c r="E2755" s="4">
        <v>0</v>
      </c>
      <c r="F2755" s="6">
        <v>3003000</v>
      </c>
      <c r="G2755" s="7" t="s">
        <v>2526</v>
      </c>
      <c r="H2755" s="8">
        <v>148281400</v>
      </c>
      <c r="I2755" s="8">
        <v>15242474</v>
      </c>
      <c r="J2755" s="8">
        <v>103771298</v>
      </c>
      <c r="K2755" s="15">
        <v>1.0779399999999999</v>
      </c>
      <c r="L2755" s="13">
        <v>0</v>
      </c>
      <c r="M2755" s="12">
        <f t="shared" si="48"/>
        <v>267295172</v>
      </c>
    </row>
    <row r="2756" spans="1:13" x14ac:dyDescent="0.25">
      <c r="A2756" s="4" t="s">
        <v>2265</v>
      </c>
      <c r="B2756" s="5">
        <v>30</v>
      </c>
      <c r="C2756" s="5">
        <v>4</v>
      </c>
      <c r="D2756" s="5">
        <v>0</v>
      </c>
      <c r="E2756" s="4">
        <v>0</v>
      </c>
      <c r="F2756" s="6">
        <v>3004000</v>
      </c>
      <c r="G2756" s="7" t="s">
        <v>2527</v>
      </c>
      <c r="H2756" s="8">
        <v>75605900</v>
      </c>
      <c r="I2756" s="8">
        <v>16089159</v>
      </c>
      <c r="J2756" s="8">
        <v>15183340</v>
      </c>
      <c r="K2756" s="15">
        <v>1.05236</v>
      </c>
      <c r="L2756" s="13">
        <v>0</v>
      </c>
      <c r="M2756" s="12">
        <f t="shared" si="48"/>
        <v>106878399</v>
      </c>
    </row>
    <row r="2757" spans="1:13" x14ac:dyDescent="0.25">
      <c r="A2757" s="4" t="s">
        <v>2265</v>
      </c>
      <c r="B2757" s="5">
        <v>30</v>
      </c>
      <c r="C2757" s="5">
        <v>5</v>
      </c>
      <c r="D2757" s="5">
        <v>0</v>
      </c>
      <c r="E2757" s="4">
        <v>0</v>
      </c>
      <c r="F2757" s="6">
        <v>3005000</v>
      </c>
      <c r="G2757" s="7" t="s">
        <v>2385</v>
      </c>
      <c r="H2757" s="8">
        <v>54414646</v>
      </c>
      <c r="I2757" s="8">
        <v>10538340</v>
      </c>
      <c r="J2757" s="8">
        <v>9254568</v>
      </c>
      <c r="K2757" s="15">
        <v>1.0321100000000001</v>
      </c>
      <c r="L2757" s="13">
        <v>0</v>
      </c>
      <c r="M2757" s="12">
        <f t="shared" si="48"/>
        <v>74207554</v>
      </c>
    </row>
    <row r="2758" spans="1:13" x14ac:dyDescent="0.25">
      <c r="A2758" s="4" t="s">
        <v>2265</v>
      </c>
      <c r="B2758" s="5">
        <v>30</v>
      </c>
      <c r="C2758" s="5">
        <v>6</v>
      </c>
      <c r="D2758" s="5">
        <v>0</v>
      </c>
      <c r="E2758" s="4">
        <v>0</v>
      </c>
      <c r="F2758" s="6">
        <v>3006000</v>
      </c>
      <c r="G2758" s="7" t="s">
        <v>2528</v>
      </c>
      <c r="H2758" s="8">
        <v>74727812</v>
      </c>
      <c r="I2758" s="8">
        <v>10382075</v>
      </c>
      <c r="J2758" s="8">
        <v>43952185</v>
      </c>
      <c r="K2758" s="15">
        <v>1.06233</v>
      </c>
      <c r="L2758" s="13">
        <v>0</v>
      </c>
      <c r="M2758" s="12">
        <f t="shared" si="48"/>
        <v>129062072</v>
      </c>
    </row>
    <row r="2759" spans="1:13" x14ac:dyDescent="0.25">
      <c r="A2759" s="4" t="s">
        <v>2265</v>
      </c>
      <c r="B2759" s="5">
        <v>30</v>
      </c>
      <c r="C2759" s="5">
        <v>7</v>
      </c>
      <c r="D2759" s="5">
        <v>0</v>
      </c>
      <c r="E2759" s="4">
        <v>0</v>
      </c>
      <c r="F2759" s="6">
        <v>3007000</v>
      </c>
      <c r="G2759" s="7" t="s">
        <v>2529</v>
      </c>
      <c r="H2759" s="8">
        <v>78617760</v>
      </c>
      <c r="I2759" s="8">
        <v>6444316</v>
      </c>
      <c r="J2759" s="8">
        <v>2143767</v>
      </c>
      <c r="K2759" s="15">
        <v>1.0545199999999999</v>
      </c>
      <c r="L2759" s="13">
        <v>0</v>
      </c>
      <c r="M2759" s="12">
        <f t="shared" si="48"/>
        <v>87205843</v>
      </c>
    </row>
    <row r="2760" spans="1:13" x14ac:dyDescent="0.25">
      <c r="A2760" s="4" t="s">
        <v>2265</v>
      </c>
      <c r="B2760" s="5">
        <v>30</v>
      </c>
      <c r="C2760" s="5">
        <v>8</v>
      </c>
      <c r="D2760" s="5">
        <v>0</v>
      </c>
      <c r="E2760" s="4">
        <v>0</v>
      </c>
      <c r="F2760" s="6">
        <v>3008000</v>
      </c>
      <c r="G2760" s="7" t="s">
        <v>2530</v>
      </c>
      <c r="H2760" s="8">
        <v>68888185</v>
      </c>
      <c r="I2760" s="8">
        <v>8912739</v>
      </c>
      <c r="J2760" s="8">
        <v>15292645</v>
      </c>
      <c r="K2760" s="15">
        <v>1.0448900000000001</v>
      </c>
      <c r="L2760" s="13">
        <v>0</v>
      </c>
      <c r="M2760" s="12">
        <f t="shared" si="48"/>
        <v>93093569</v>
      </c>
    </row>
    <row r="2761" spans="1:13" x14ac:dyDescent="0.25">
      <c r="A2761" s="4" t="s">
        <v>2265</v>
      </c>
      <c r="B2761" s="5">
        <v>30</v>
      </c>
      <c r="C2761" s="5">
        <v>9</v>
      </c>
      <c r="D2761" s="5">
        <v>0</v>
      </c>
      <c r="E2761" s="4">
        <v>0</v>
      </c>
      <c r="F2761" s="6">
        <v>3009000</v>
      </c>
      <c r="G2761" s="7" t="s">
        <v>2531</v>
      </c>
      <c r="H2761" s="8">
        <v>76064715</v>
      </c>
      <c r="I2761" s="8">
        <v>5695350</v>
      </c>
      <c r="J2761" s="8">
        <v>44690937</v>
      </c>
      <c r="K2761" s="15">
        <v>1.0681499999999999</v>
      </c>
      <c r="L2761" s="13">
        <v>0</v>
      </c>
      <c r="M2761" s="12">
        <f t="shared" si="48"/>
        <v>126451002</v>
      </c>
    </row>
    <row r="2762" spans="1:13" x14ac:dyDescent="0.25">
      <c r="A2762" s="4" t="s">
        <v>2265</v>
      </c>
      <c r="B2762" s="5">
        <v>30</v>
      </c>
      <c r="C2762" s="5">
        <v>10</v>
      </c>
      <c r="D2762" s="5">
        <v>0</v>
      </c>
      <c r="E2762" s="4">
        <v>0</v>
      </c>
      <c r="F2762" s="6">
        <v>3010000</v>
      </c>
      <c r="G2762" s="7" t="s">
        <v>2532</v>
      </c>
      <c r="H2762" s="8">
        <v>120274885</v>
      </c>
      <c r="I2762" s="8">
        <v>9785660</v>
      </c>
      <c r="J2762" s="8">
        <v>8427032</v>
      </c>
      <c r="K2762" s="15">
        <v>1.0067299999999999</v>
      </c>
      <c r="L2762" s="13">
        <v>3201314</v>
      </c>
      <c r="M2762" s="12">
        <f t="shared" ref="M2762:M2817" si="49">L2762+J2762+I2762+H2762</f>
        <v>141688891</v>
      </c>
    </row>
    <row r="2763" spans="1:13" x14ac:dyDescent="0.25">
      <c r="A2763" s="4" t="s">
        <v>2265</v>
      </c>
      <c r="B2763" s="5">
        <v>30</v>
      </c>
      <c r="C2763" s="5">
        <v>11</v>
      </c>
      <c r="D2763" s="5">
        <v>0</v>
      </c>
      <c r="E2763" s="4">
        <v>0</v>
      </c>
      <c r="F2763" s="6">
        <v>3011000</v>
      </c>
      <c r="G2763" s="7" t="s">
        <v>2533</v>
      </c>
      <c r="H2763" s="8">
        <v>85480730</v>
      </c>
      <c r="I2763" s="8">
        <v>11865249</v>
      </c>
      <c r="J2763" s="8">
        <v>106687</v>
      </c>
      <c r="K2763" s="15">
        <v>1.0333000000000001</v>
      </c>
      <c r="L2763" s="13">
        <v>0</v>
      </c>
      <c r="M2763" s="12">
        <f t="shared" si="49"/>
        <v>97452666</v>
      </c>
    </row>
    <row r="2764" spans="1:13" x14ac:dyDescent="0.25">
      <c r="A2764" s="4" t="s">
        <v>2265</v>
      </c>
      <c r="B2764" s="5">
        <v>30</v>
      </c>
      <c r="C2764" s="5">
        <v>12</v>
      </c>
      <c r="D2764" s="5">
        <v>0</v>
      </c>
      <c r="E2764" s="4">
        <v>0</v>
      </c>
      <c r="F2764" s="6">
        <v>3012000</v>
      </c>
      <c r="G2764" s="7" t="s">
        <v>2534</v>
      </c>
      <c r="H2764" s="8">
        <v>80721957</v>
      </c>
      <c r="I2764" s="8">
        <v>17940351</v>
      </c>
      <c r="J2764" s="8">
        <v>44731239</v>
      </c>
      <c r="K2764" s="15">
        <v>1.07161</v>
      </c>
      <c r="L2764" s="13">
        <v>0</v>
      </c>
      <c r="M2764" s="12">
        <f t="shared" si="49"/>
        <v>143393547</v>
      </c>
    </row>
    <row r="2765" spans="1:13" x14ac:dyDescent="0.25">
      <c r="A2765" s="4" t="s">
        <v>2265</v>
      </c>
      <c r="B2765" s="5">
        <v>30</v>
      </c>
      <c r="C2765" s="5">
        <v>13</v>
      </c>
      <c r="D2765" s="5">
        <v>0</v>
      </c>
      <c r="E2765" s="4">
        <v>0</v>
      </c>
      <c r="F2765" s="6">
        <v>3013000</v>
      </c>
      <c r="G2765" s="7" t="s">
        <v>2535</v>
      </c>
      <c r="H2765" s="8">
        <v>64912079</v>
      </c>
      <c r="I2765" s="8">
        <v>9152398</v>
      </c>
      <c r="J2765" s="8">
        <v>5862637</v>
      </c>
      <c r="K2765" s="15">
        <v>1.06352</v>
      </c>
      <c r="L2765" s="13">
        <v>0</v>
      </c>
      <c r="M2765" s="12">
        <f t="shared" si="49"/>
        <v>79927114</v>
      </c>
    </row>
    <row r="2766" spans="1:13" x14ac:dyDescent="0.25">
      <c r="A2766" s="4" t="s">
        <v>2265</v>
      </c>
      <c r="B2766" s="5">
        <v>30</v>
      </c>
      <c r="C2766" s="5">
        <v>14</v>
      </c>
      <c r="D2766" s="5">
        <v>0</v>
      </c>
      <c r="E2766" s="4">
        <v>0</v>
      </c>
      <c r="F2766" s="6">
        <v>3014000</v>
      </c>
      <c r="G2766" s="7" t="s">
        <v>2536</v>
      </c>
      <c r="H2766" s="8">
        <v>35629736</v>
      </c>
      <c r="I2766" s="8">
        <v>3844507</v>
      </c>
      <c r="J2766" s="8">
        <v>13210309</v>
      </c>
      <c r="K2766" s="15">
        <v>1.0335799999999999</v>
      </c>
      <c r="L2766" s="13">
        <v>0</v>
      </c>
      <c r="M2766" s="12">
        <f t="shared" si="49"/>
        <v>52684552</v>
      </c>
    </row>
    <row r="2767" spans="1:13" x14ac:dyDescent="0.25">
      <c r="A2767" s="4" t="s">
        <v>2265</v>
      </c>
      <c r="B2767" s="5">
        <v>30</v>
      </c>
      <c r="C2767" s="5">
        <v>15</v>
      </c>
      <c r="D2767" s="5">
        <v>0</v>
      </c>
      <c r="E2767" s="4">
        <v>0</v>
      </c>
      <c r="F2767" s="6">
        <v>3015000</v>
      </c>
      <c r="G2767" s="7" t="s">
        <v>2537</v>
      </c>
      <c r="H2767" s="8">
        <v>87643605</v>
      </c>
      <c r="I2767" s="8">
        <v>13061899</v>
      </c>
      <c r="J2767" s="8">
        <v>15303321</v>
      </c>
      <c r="K2767" s="15">
        <v>1.0614600000000001</v>
      </c>
      <c r="L2767" s="13">
        <v>0</v>
      </c>
      <c r="M2767" s="12">
        <f t="shared" si="49"/>
        <v>116008825</v>
      </c>
    </row>
    <row r="2768" spans="1:13" x14ac:dyDescent="0.25">
      <c r="A2768" s="4" t="s">
        <v>2265</v>
      </c>
      <c r="B2768" s="5">
        <v>30</v>
      </c>
      <c r="C2768" s="5">
        <v>16</v>
      </c>
      <c r="D2768" s="5">
        <v>0</v>
      </c>
      <c r="E2768" s="4">
        <v>0</v>
      </c>
      <c r="F2768" s="6">
        <v>3016000</v>
      </c>
      <c r="G2768" s="7" t="s">
        <v>2538</v>
      </c>
      <c r="H2768" s="8">
        <v>61683685</v>
      </c>
      <c r="I2768" s="8">
        <v>9854132</v>
      </c>
      <c r="J2768" s="8">
        <v>4374037</v>
      </c>
      <c r="K2768" s="15">
        <v>0.95928000000000002</v>
      </c>
      <c r="L2768" s="13">
        <v>5596197</v>
      </c>
      <c r="M2768" s="12">
        <f t="shared" si="49"/>
        <v>81508051</v>
      </c>
    </row>
    <row r="2769" spans="1:13" x14ac:dyDescent="0.25">
      <c r="A2769" s="4" t="s">
        <v>2265</v>
      </c>
      <c r="B2769" s="5">
        <v>30</v>
      </c>
      <c r="C2769" s="5">
        <v>17</v>
      </c>
      <c r="D2769" s="5">
        <v>0</v>
      </c>
      <c r="E2769" s="4">
        <v>0</v>
      </c>
      <c r="F2769" s="6">
        <v>3017000</v>
      </c>
      <c r="G2769" s="7" t="s">
        <v>2396</v>
      </c>
      <c r="H2769" s="8">
        <v>173331615</v>
      </c>
      <c r="I2769" s="8">
        <v>41021349</v>
      </c>
      <c r="J2769" s="8">
        <v>41876241</v>
      </c>
      <c r="K2769" s="15">
        <v>1.0545599999999999</v>
      </c>
      <c r="L2769" s="13">
        <v>0</v>
      </c>
      <c r="M2769" s="12">
        <f t="shared" si="49"/>
        <v>256229205</v>
      </c>
    </row>
    <row r="2770" spans="1:13" x14ac:dyDescent="0.25">
      <c r="A2770" s="4" t="s">
        <v>2265</v>
      </c>
      <c r="B2770" s="5">
        <v>30</v>
      </c>
      <c r="C2770" s="5">
        <v>18</v>
      </c>
      <c r="D2770" s="5">
        <v>0</v>
      </c>
      <c r="E2770" s="4">
        <v>0</v>
      </c>
      <c r="F2770" s="6">
        <v>3018000</v>
      </c>
      <c r="G2770" s="7" t="s">
        <v>2539</v>
      </c>
      <c r="H2770" s="8">
        <v>55448589</v>
      </c>
      <c r="I2770" s="8">
        <v>9673737</v>
      </c>
      <c r="J2770" s="8">
        <v>26855220</v>
      </c>
      <c r="K2770" s="15">
        <v>1.0667</v>
      </c>
      <c r="L2770" s="13">
        <v>0</v>
      </c>
      <c r="M2770" s="12">
        <f t="shared" si="49"/>
        <v>91977546</v>
      </c>
    </row>
    <row r="2771" spans="1:13" x14ac:dyDescent="0.25">
      <c r="A2771" s="4" t="s">
        <v>2265</v>
      </c>
      <c r="B2771" s="5">
        <v>30</v>
      </c>
      <c r="C2771" s="5">
        <v>19</v>
      </c>
      <c r="D2771" s="5">
        <v>0</v>
      </c>
      <c r="E2771" s="4">
        <v>0</v>
      </c>
      <c r="F2771" s="6">
        <v>3019000</v>
      </c>
      <c r="G2771" s="7" t="s">
        <v>2540</v>
      </c>
      <c r="H2771" s="8">
        <v>139829239</v>
      </c>
      <c r="I2771" s="8">
        <v>24055805</v>
      </c>
      <c r="J2771" s="8">
        <v>91116614</v>
      </c>
      <c r="K2771" s="15">
        <v>1.0810299999999999</v>
      </c>
      <c r="L2771" s="13">
        <v>0</v>
      </c>
      <c r="M2771" s="12">
        <f t="shared" si="49"/>
        <v>255001658</v>
      </c>
    </row>
    <row r="2772" spans="1:13" x14ac:dyDescent="0.25">
      <c r="A2772" s="4" t="s">
        <v>2265</v>
      </c>
      <c r="B2772" s="5">
        <v>30</v>
      </c>
      <c r="C2772" s="5">
        <v>20</v>
      </c>
      <c r="D2772" s="5">
        <v>0</v>
      </c>
      <c r="E2772" s="4">
        <v>0</v>
      </c>
      <c r="F2772" s="6">
        <v>3020000</v>
      </c>
      <c r="G2772" s="7" t="s">
        <v>2541</v>
      </c>
      <c r="H2772" s="8">
        <v>58994481</v>
      </c>
      <c r="I2772" s="8">
        <v>7794653</v>
      </c>
      <c r="J2772" s="8">
        <v>22976484</v>
      </c>
      <c r="K2772" s="15">
        <v>1.0823499999999999</v>
      </c>
      <c r="L2772" s="13">
        <v>0</v>
      </c>
      <c r="M2772" s="12">
        <f t="shared" si="49"/>
        <v>89765618</v>
      </c>
    </row>
    <row r="2773" spans="1:13" x14ac:dyDescent="0.25">
      <c r="A2773" s="4" t="s">
        <v>2265</v>
      </c>
      <c r="B2773" s="5">
        <v>30</v>
      </c>
      <c r="C2773" s="5">
        <v>21</v>
      </c>
      <c r="D2773" s="5">
        <v>0</v>
      </c>
      <c r="E2773" s="4">
        <v>0</v>
      </c>
      <c r="F2773" s="6">
        <v>3021000</v>
      </c>
      <c r="G2773" s="7" t="s">
        <v>2542</v>
      </c>
      <c r="H2773" s="8">
        <v>497841508</v>
      </c>
      <c r="I2773" s="8">
        <v>181329904</v>
      </c>
      <c r="J2773" s="8">
        <v>0</v>
      </c>
      <c r="K2773" s="15">
        <v>1.0601400000000001</v>
      </c>
      <c r="L2773" s="13">
        <v>0</v>
      </c>
      <c r="M2773" s="12">
        <f t="shared" si="49"/>
        <v>679171412</v>
      </c>
    </row>
    <row r="2774" spans="1:13" x14ac:dyDescent="0.25">
      <c r="A2774" s="4" t="s">
        <v>2265</v>
      </c>
      <c r="B2774" s="5">
        <v>30</v>
      </c>
      <c r="C2774" s="5">
        <v>22</v>
      </c>
      <c r="D2774" s="5">
        <v>0</v>
      </c>
      <c r="E2774" s="4">
        <v>0</v>
      </c>
      <c r="F2774" s="6">
        <v>3022000</v>
      </c>
      <c r="G2774" s="7" t="s">
        <v>2543</v>
      </c>
      <c r="H2774" s="8">
        <v>63634789</v>
      </c>
      <c r="I2774" s="8">
        <v>8413536</v>
      </c>
      <c r="J2774" s="8">
        <v>7483520</v>
      </c>
      <c r="K2774" s="15">
        <v>1.0255700000000001</v>
      </c>
      <c r="L2774" s="13">
        <v>343246</v>
      </c>
      <c r="M2774" s="12">
        <f t="shared" si="49"/>
        <v>79875091</v>
      </c>
    </row>
    <row r="2775" spans="1:13" x14ac:dyDescent="0.25">
      <c r="A2775" s="4" t="s">
        <v>2265</v>
      </c>
      <c r="B2775" s="5">
        <v>30</v>
      </c>
      <c r="C2775" s="5">
        <v>23</v>
      </c>
      <c r="D2775" s="5">
        <v>0</v>
      </c>
      <c r="E2775" s="4">
        <v>0</v>
      </c>
      <c r="F2775" s="6">
        <v>3023000</v>
      </c>
      <c r="G2775" s="7" t="s">
        <v>2544</v>
      </c>
      <c r="H2775" s="8">
        <v>56124020</v>
      </c>
      <c r="I2775" s="8">
        <v>7009543</v>
      </c>
      <c r="J2775" s="8">
        <v>33096502</v>
      </c>
      <c r="K2775" s="15">
        <v>1.06111</v>
      </c>
      <c r="L2775" s="13">
        <v>0</v>
      </c>
      <c r="M2775" s="12">
        <f t="shared" si="49"/>
        <v>96230065</v>
      </c>
    </row>
    <row r="2776" spans="1:13" x14ac:dyDescent="0.25">
      <c r="A2776" s="4" t="s">
        <v>2265</v>
      </c>
      <c r="B2776" s="5">
        <v>30</v>
      </c>
      <c r="C2776" s="5">
        <v>24</v>
      </c>
      <c r="D2776" s="5">
        <v>0</v>
      </c>
      <c r="E2776" s="4">
        <v>0</v>
      </c>
      <c r="F2776" s="6">
        <v>3024000</v>
      </c>
      <c r="G2776" s="7" t="s">
        <v>2545</v>
      </c>
      <c r="H2776" s="8">
        <v>107773707</v>
      </c>
      <c r="I2776" s="8">
        <v>14850738</v>
      </c>
      <c r="J2776" s="8">
        <v>3131753</v>
      </c>
      <c r="K2776" s="15">
        <v>1.0423199999999999</v>
      </c>
      <c r="L2776" s="13">
        <v>0</v>
      </c>
      <c r="M2776" s="12">
        <f t="shared" si="49"/>
        <v>125756198</v>
      </c>
    </row>
    <row r="2777" spans="1:13" x14ac:dyDescent="0.25">
      <c r="A2777" s="4" t="s">
        <v>2265</v>
      </c>
      <c r="B2777" s="5">
        <v>30</v>
      </c>
      <c r="C2777" s="5">
        <v>25</v>
      </c>
      <c r="D2777" s="5">
        <v>0</v>
      </c>
      <c r="E2777" s="4">
        <v>0</v>
      </c>
      <c r="F2777" s="6">
        <v>3025000</v>
      </c>
      <c r="G2777" s="7" t="s">
        <v>2283</v>
      </c>
      <c r="H2777" s="8">
        <v>72085351</v>
      </c>
      <c r="I2777" s="8">
        <v>11624126</v>
      </c>
      <c r="J2777" s="8">
        <v>15964190</v>
      </c>
      <c r="K2777" s="15">
        <v>1.08436</v>
      </c>
      <c r="L2777" s="13">
        <v>0</v>
      </c>
      <c r="M2777" s="12">
        <f t="shared" si="49"/>
        <v>99673667</v>
      </c>
    </row>
    <row r="2778" spans="1:13" x14ac:dyDescent="0.25">
      <c r="A2778" s="4" t="s">
        <v>2265</v>
      </c>
      <c r="B2778" s="5">
        <v>30</v>
      </c>
      <c r="C2778" s="5">
        <v>26</v>
      </c>
      <c r="D2778" s="5">
        <v>0</v>
      </c>
      <c r="E2778" s="4">
        <v>0</v>
      </c>
      <c r="F2778" s="6">
        <v>3026000</v>
      </c>
      <c r="G2778" s="7" t="s">
        <v>2546</v>
      </c>
      <c r="H2778" s="8">
        <v>68272058</v>
      </c>
      <c r="I2778" s="8">
        <v>7375504</v>
      </c>
      <c r="J2778" s="8">
        <v>39243509</v>
      </c>
      <c r="K2778" s="15">
        <v>1.07334</v>
      </c>
      <c r="L2778" s="13">
        <v>0</v>
      </c>
      <c r="M2778" s="12">
        <f t="shared" si="49"/>
        <v>114891071</v>
      </c>
    </row>
    <row r="2779" spans="1:13" x14ac:dyDescent="0.25">
      <c r="A2779" s="4" t="s">
        <v>2265</v>
      </c>
      <c r="B2779" s="5">
        <v>30</v>
      </c>
      <c r="C2779" s="5">
        <v>27</v>
      </c>
      <c r="D2779" s="5">
        <v>0</v>
      </c>
      <c r="E2779" s="4">
        <v>0</v>
      </c>
      <c r="F2779" s="6">
        <v>3027000</v>
      </c>
      <c r="G2779" s="7" t="s">
        <v>2547</v>
      </c>
      <c r="H2779" s="8">
        <v>79796685</v>
      </c>
      <c r="I2779" s="8">
        <v>8656036</v>
      </c>
      <c r="J2779" s="8">
        <v>33989231</v>
      </c>
      <c r="K2779" s="15">
        <v>1.03573</v>
      </c>
      <c r="L2779" s="13">
        <v>0</v>
      </c>
      <c r="M2779" s="12">
        <f t="shared" si="49"/>
        <v>122441952</v>
      </c>
    </row>
    <row r="2780" spans="1:13" x14ac:dyDescent="0.25">
      <c r="A2780" s="4" t="s">
        <v>2265</v>
      </c>
      <c r="B2780" s="5">
        <v>30</v>
      </c>
      <c r="C2780" s="5">
        <v>28</v>
      </c>
      <c r="D2780" s="5">
        <v>0</v>
      </c>
      <c r="E2780" s="4">
        <v>0</v>
      </c>
      <c r="F2780" s="6">
        <v>3028000</v>
      </c>
      <c r="G2780" s="7" t="s">
        <v>2548</v>
      </c>
      <c r="H2780" s="8">
        <v>65517334</v>
      </c>
      <c r="I2780" s="8">
        <v>6827178</v>
      </c>
      <c r="J2780" s="8">
        <v>57676587</v>
      </c>
      <c r="K2780" s="15">
        <v>1.0182100000000001</v>
      </c>
      <c r="L2780" s="13">
        <v>1506082</v>
      </c>
      <c r="M2780" s="12">
        <f t="shared" si="49"/>
        <v>131527181</v>
      </c>
    </row>
    <row r="2781" spans="1:13" x14ac:dyDescent="0.25">
      <c r="A2781" s="4" t="s">
        <v>2265</v>
      </c>
      <c r="B2781" s="5">
        <v>30</v>
      </c>
      <c r="C2781" s="5">
        <v>29</v>
      </c>
      <c r="D2781" s="5">
        <v>0</v>
      </c>
      <c r="E2781" s="4">
        <v>0</v>
      </c>
      <c r="F2781" s="6">
        <v>3029000</v>
      </c>
      <c r="G2781" s="7" t="s">
        <v>2549</v>
      </c>
      <c r="H2781" s="8">
        <v>59913177</v>
      </c>
      <c r="I2781" s="8">
        <v>9689334</v>
      </c>
      <c r="J2781" s="8">
        <v>29634172</v>
      </c>
      <c r="K2781" s="15">
        <v>1.04325</v>
      </c>
      <c r="L2781" s="13">
        <v>0</v>
      </c>
      <c r="M2781" s="12">
        <f t="shared" si="49"/>
        <v>99236683</v>
      </c>
    </row>
    <row r="2782" spans="1:13" x14ac:dyDescent="0.25">
      <c r="A2782" s="4" t="s">
        <v>2265</v>
      </c>
      <c r="B2782" s="5">
        <v>30</v>
      </c>
      <c r="C2782" s="5">
        <v>30</v>
      </c>
      <c r="D2782" s="5">
        <v>0</v>
      </c>
      <c r="E2782" s="4">
        <v>0</v>
      </c>
      <c r="F2782" s="6">
        <v>3030000</v>
      </c>
      <c r="G2782" s="7" t="s">
        <v>2550</v>
      </c>
      <c r="H2782" s="8">
        <v>88980334</v>
      </c>
      <c r="I2782" s="8">
        <v>15698885</v>
      </c>
      <c r="J2782" s="8">
        <v>23826694</v>
      </c>
      <c r="K2782" s="15">
        <v>1.0316700000000001</v>
      </c>
      <c r="L2782" s="13">
        <v>0</v>
      </c>
      <c r="M2782" s="12">
        <f t="shared" si="49"/>
        <v>128505913</v>
      </c>
    </row>
    <row r="2783" spans="1:13" x14ac:dyDescent="0.25">
      <c r="A2783" s="4" t="s">
        <v>2265</v>
      </c>
      <c r="B2783" s="5">
        <v>30</v>
      </c>
      <c r="C2783" s="5">
        <v>31</v>
      </c>
      <c r="D2783" s="5">
        <v>0</v>
      </c>
      <c r="E2783" s="4">
        <v>0</v>
      </c>
      <c r="F2783" s="6">
        <v>3031000</v>
      </c>
      <c r="G2783" s="7" t="s">
        <v>2551</v>
      </c>
      <c r="H2783" s="8">
        <v>60152893</v>
      </c>
      <c r="I2783" s="8">
        <v>14747489</v>
      </c>
      <c r="J2783" s="8">
        <v>39225164</v>
      </c>
      <c r="K2783" s="15">
        <v>1.06856</v>
      </c>
      <c r="L2783" s="13">
        <v>0</v>
      </c>
      <c r="M2783" s="12">
        <f t="shared" si="49"/>
        <v>114125546</v>
      </c>
    </row>
    <row r="2784" spans="1:13" x14ac:dyDescent="0.25">
      <c r="A2784" s="4" t="s">
        <v>2265</v>
      </c>
      <c r="B2784" s="5">
        <v>32</v>
      </c>
      <c r="C2784" s="5">
        <v>1</v>
      </c>
      <c r="D2784" s="5">
        <v>0</v>
      </c>
      <c r="E2784" s="4">
        <v>0</v>
      </c>
      <c r="F2784" s="6">
        <v>3201000</v>
      </c>
      <c r="G2784" s="7" t="s">
        <v>2552</v>
      </c>
      <c r="H2784" s="8">
        <v>41651255</v>
      </c>
      <c r="I2784" s="8">
        <v>5451840</v>
      </c>
      <c r="J2784" s="8">
        <v>53813766</v>
      </c>
      <c r="K2784" s="15">
        <v>1.03342</v>
      </c>
      <c r="L2784" s="13">
        <v>0</v>
      </c>
      <c r="M2784" s="12">
        <f t="shared" si="49"/>
        <v>100916861</v>
      </c>
    </row>
    <row r="2785" spans="1:13" x14ac:dyDescent="0.25">
      <c r="A2785" s="4" t="s">
        <v>2265</v>
      </c>
      <c r="B2785" s="5">
        <v>32</v>
      </c>
      <c r="C2785" s="5">
        <v>2</v>
      </c>
      <c r="D2785" s="5">
        <v>0</v>
      </c>
      <c r="E2785" s="4">
        <v>0</v>
      </c>
      <c r="F2785" s="6">
        <v>3202000</v>
      </c>
      <c r="G2785" s="7" t="s">
        <v>2553</v>
      </c>
      <c r="H2785" s="8">
        <v>38924258</v>
      </c>
      <c r="I2785" s="8">
        <v>2300291</v>
      </c>
      <c r="J2785" s="8">
        <v>42749370</v>
      </c>
      <c r="K2785" s="15">
        <v>1.0269299999999999</v>
      </c>
      <c r="L2785" s="13">
        <v>251171</v>
      </c>
      <c r="M2785" s="12">
        <f t="shared" si="49"/>
        <v>84225090</v>
      </c>
    </row>
    <row r="2786" spans="1:13" x14ac:dyDescent="0.25">
      <c r="A2786" s="4" t="s">
        <v>2265</v>
      </c>
      <c r="B2786" s="5">
        <v>32</v>
      </c>
      <c r="C2786" s="5">
        <v>3</v>
      </c>
      <c r="D2786" s="5">
        <v>0</v>
      </c>
      <c r="E2786" s="4">
        <v>0</v>
      </c>
      <c r="F2786" s="6">
        <v>3203000</v>
      </c>
      <c r="G2786" s="7" t="s">
        <v>2554</v>
      </c>
      <c r="H2786" s="8">
        <v>49474500</v>
      </c>
      <c r="I2786" s="8">
        <v>3887409</v>
      </c>
      <c r="J2786" s="8">
        <v>86568580</v>
      </c>
      <c r="K2786" s="15">
        <v>1.04701</v>
      </c>
      <c r="L2786" s="13">
        <v>0</v>
      </c>
      <c r="M2786" s="12">
        <f t="shared" si="49"/>
        <v>139930489</v>
      </c>
    </row>
    <row r="2787" spans="1:13" x14ac:dyDescent="0.25">
      <c r="A2787" s="4" t="s">
        <v>2265</v>
      </c>
      <c r="B2787" s="5">
        <v>32</v>
      </c>
      <c r="C2787" s="5">
        <v>4</v>
      </c>
      <c r="D2787" s="5">
        <v>0</v>
      </c>
      <c r="E2787" s="4">
        <v>0</v>
      </c>
      <c r="F2787" s="6">
        <v>3204000</v>
      </c>
      <c r="G2787" s="7" t="s">
        <v>2555</v>
      </c>
      <c r="H2787" s="8">
        <v>91539751</v>
      </c>
      <c r="I2787" s="8">
        <v>11442083</v>
      </c>
      <c r="J2787" s="8">
        <v>27906641</v>
      </c>
      <c r="K2787" s="15">
        <v>1.04897</v>
      </c>
      <c r="L2787" s="13">
        <v>0</v>
      </c>
      <c r="M2787" s="12">
        <f t="shared" si="49"/>
        <v>130888475</v>
      </c>
    </row>
    <row r="2788" spans="1:13" x14ac:dyDescent="0.25">
      <c r="A2788" s="4" t="s">
        <v>2265</v>
      </c>
      <c r="B2788" s="5">
        <v>32</v>
      </c>
      <c r="C2788" s="5">
        <v>5</v>
      </c>
      <c r="D2788" s="5">
        <v>0</v>
      </c>
      <c r="E2788" s="4">
        <v>0</v>
      </c>
      <c r="F2788" s="6">
        <v>3205000</v>
      </c>
      <c r="G2788" s="7" t="s">
        <v>2556</v>
      </c>
      <c r="H2788" s="8">
        <v>53137478</v>
      </c>
      <c r="I2788" s="8">
        <v>4450314</v>
      </c>
      <c r="J2788" s="8">
        <v>37381800</v>
      </c>
      <c r="K2788" s="15">
        <v>1.0607500000000001</v>
      </c>
      <c r="L2788" s="13">
        <v>0</v>
      </c>
      <c r="M2788" s="12">
        <f t="shared" si="49"/>
        <v>94969592</v>
      </c>
    </row>
    <row r="2789" spans="1:13" x14ac:dyDescent="0.25">
      <c r="A2789" s="4" t="s">
        <v>2265</v>
      </c>
      <c r="B2789" s="5">
        <v>32</v>
      </c>
      <c r="C2789" s="5">
        <v>6</v>
      </c>
      <c r="D2789" s="5">
        <v>0</v>
      </c>
      <c r="E2789" s="4">
        <v>0</v>
      </c>
      <c r="F2789" s="6">
        <v>3206000</v>
      </c>
      <c r="G2789" s="7" t="s">
        <v>2557</v>
      </c>
      <c r="H2789" s="8">
        <v>73036255</v>
      </c>
      <c r="I2789" s="8">
        <v>10855796</v>
      </c>
      <c r="J2789" s="8">
        <v>14887370</v>
      </c>
      <c r="K2789" s="15">
        <v>1.04226</v>
      </c>
      <c r="L2789" s="13">
        <v>0</v>
      </c>
      <c r="M2789" s="12">
        <f t="shared" si="49"/>
        <v>98779421</v>
      </c>
    </row>
    <row r="2790" spans="1:13" x14ac:dyDescent="0.25">
      <c r="A2790" s="4" t="s">
        <v>2265</v>
      </c>
      <c r="B2790" s="5">
        <v>32</v>
      </c>
      <c r="C2790" s="5">
        <v>7</v>
      </c>
      <c r="D2790" s="5">
        <v>0</v>
      </c>
      <c r="E2790" s="4">
        <v>0</v>
      </c>
      <c r="F2790" s="6">
        <v>3207000</v>
      </c>
      <c r="G2790" s="7" t="s">
        <v>2558</v>
      </c>
      <c r="H2790" s="8">
        <v>44310301</v>
      </c>
      <c r="I2790" s="8">
        <v>3680241</v>
      </c>
      <c r="J2790" s="8">
        <v>27156049</v>
      </c>
      <c r="K2790" s="15">
        <v>1.04538</v>
      </c>
      <c r="L2790" s="13">
        <v>0</v>
      </c>
      <c r="M2790" s="12">
        <f t="shared" si="49"/>
        <v>75146591</v>
      </c>
    </row>
    <row r="2791" spans="1:13" x14ac:dyDescent="0.25">
      <c r="A2791" s="4" t="s">
        <v>2265</v>
      </c>
      <c r="B2791" s="5">
        <v>32</v>
      </c>
      <c r="C2791" s="5">
        <v>8</v>
      </c>
      <c r="D2791" s="5">
        <v>0</v>
      </c>
      <c r="E2791" s="4">
        <v>0</v>
      </c>
      <c r="F2791" s="6">
        <v>3208000</v>
      </c>
      <c r="G2791" s="7" t="s">
        <v>2559</v>
      </c>
      <c r="H2791" s="8">
        <v>86091063</v>
      </c>
      <c r="I2791" s="8">
        <v>12987672</v>
      </c>
      <c r="J2791" s="8">
        <v>45071306</v>
      </c>
      <c r="K2791" s="15">
        <v>1.0404</v>
      </c>
      <c r="L2791" s="13">
        <v>0</v>
      </c>
      <c r="M2791" s="12">
        <f t="shared" si="49"/>
        <v>144150041</v>
      </c>
    </row>
    <row r="2792" spans="1:13" x14ac:dyDescent="0.25">
      <c r="A2792" s="4" t="s">
        <v>2265</v>
      </c>
      <c r="B2792" s="5">
        <v>32</v>
      </c>
      <c r="C2792" s="5">
        <v>9</v>
      </c>
      <c r="D2792" s="5">
        <v>0</v>
      </c>
      <c r="E2792" s="4">
        <v>0</v>
      </c>
      <c r="F2792" s="6">
        <v>3209000</v>
      </c>
      <c r="G2792" s="7" t="s">
        <v>2560</v>
      </c>
      <c r="H2792" s="8">
        <v>66865036</v>
      </c>
      <c r="I2792" s="8">
        <v>4007576</v>
      </c>
      <c r="J2792" s="8">
        <v>15942526</v>
      </c>
      <c r="K2792" s="15">
        <v>1.0359100000000001</v>
      </c>
      <c r="L2792" s="13">
        <v>0</v>
      </c>
      <c r="M2792" s="12">
        <f t="shared" si="49"/>
        <v>86815138</v>
      </c>
    </row>
    <row r="2793" spans="1:13" x14ac:dyDescent="0.25">
      <c r="A2793" s="4" t="s">
        <v>2265</v>
      </c>
      <c r="B2793" s="5">
        <v>32</v>
      </c>
      <c r="C2793" s="5">
        <v>10</v>
      </c>
      <c r="D2793" s="5">
        <v>0</v>
      </c>
      <c r="E2793" s="4">
        <v>0</v>
      </c>
      <c r="F2793" s="6">
        <v>3210000</v>
      </c>
      <c r="G2793" s="7" t="s">
        <v>2561</v>
      </c>
      <c r="H2793" s="8">
        <v>56345531</v>
      </c>
      <c r="I2793" s="8">
        <v>10275748</v>
      </c>
      <c r="J2793" s="8">
        <v>54822011</v>
      </c>
      <c r="K2793" s="15">
        <v>1.05722</v>
      </c>
      <c r="L2793" s="13">
        <v>0</v>
      </c>
      <c r="M2793" s="12">
        <f t="shared" si="49"/>
        <v>121443290</v>
      </c>
    </row>
    <row r="2794" spans="1:13" x14ac:dyDescent="0.25">
      <c r="A2794" s="4" t="s">
        <v>2265</v>
      </c>
      <c r="B2794" s="5">
        <v>32</v>
      </c>
      <c r="C2794" s="5">
        <v>11</v>
      </c>
      <c r="D2794" s="5">
        <v>0</v>
      </c>
      <c r="E2794" s="4">
        <v>0</v>
      </c>
      <c r="F2794" s="6">
        <v>3211000</v>
      </c>
      <c r="G2794" s="7" t="s">
        <v>2562</v>
      </c>
      <c r="H2794" s="8">
        <v>117600214</v>
      </c>
      <c r="I2794" s="8">
        <v>16060559</v>
      </c>
      <c r="J2794" s="8">
        <v>1726118</v>
      </c>
      <c r="K2794" s="15">
        <v>1.0756600000000001</v>
      </c>
      <c r="L2794" s="13">
        <v>0</v>
      </c>
      <c r="M2794" s="12">
        <f t="shared" si="49"/>
        <v>135386891</v>
      </c>
    </row>
    <row r="2795" spans="1:13" x14ac:dyDescent="0.25">
      <c r="A2795" s="4" t="s">
        <v>2265</v>
      </c>
      <c r="B2795" s="5">
        <v>32</v>
      </c>
      <c r="C2795" s="5">
        <v>12</v>
      </c>
      <c r="D2795" s="5">
        <v>0</v>
      </c>
      <c r="E2795" s="4">
        <v>0</v>
      </c>
      <c r="F2795" s="6">
        <v>3212000</v>
      </c>
      <c r="G2795" s="7" t="s">
        <v>2563</v>
      </c>
      <c r="H2795" s="8">
        <v>31912474</v>
      </c>
      <c r="I2795" s="8">
        <v>2245680</v>
      </c>
      <c r="J2795" s="8">
        <v>32666434</v>
      </c>
      <c r="K2795" s="15">
        <v>1.0120499999999999</v>
      </c>
      <c r="L2795" s="13">
        <v>1185003</v>
      </c>
      <c r="M2795" s="12">
        <f t="shared" si="49"/>
        <v>68009591</v>
      </c>
    </row>
    <row r="2796" spans="1:13" x14ac:dyDescent="0.25">
      <c r="A2796" s="4" t="s">
        <v>2265</v>
      </c>
      <c r="B2796" s="5">
        <v>32</v>
      </c>
      <c r="C2796" s="5">
        <v>13</v>
      </c>
      <c r="D2796" s="5">
        <v>0</v>
      </c>
      <c r="E2796" s="4">
        <v>0</v>
      </c>
      <c r="F2796" s="6">
        <v>3213000</v>
      </c>
      <c r="G2796" s="7" t="s">
        <v>2564</v>
      </c>
      <c r="H2796" s="8">
        <v>47661076</v>
      </c>
      <c r="I2796" s="8">
        <v>4091872</v>
      </c>
      <c r="J2796" s="8">
        <v>52442148</v>
      </c>
      <c r="K2796" s="15">
        <v>1.0635399999999999</v>
      </c>
      <c r="L2796" s="13">
        <v>0</v>
      </c>
      <c r="M2796" s="12">
        <f t="shared" si="49"/>
        <v>104195096</v>
      </c>
    </row>
    <row r="2797" spans="1:13" x14ac:dyDescent="0.25">
      <c r="A2797" s="4" t="s">
        <v>2265</v>
      </c>
      <c r="B2797" s="5">
        <v>32</v>
      </c>
      <c r="C2797" s="5">
        <v>14</v>
      </c>
      <c r="D2797" s="5">
        <v>0</v>
      </c>
      <c r="E2797" s="4">
        <v>0</v>
      </c>
      <c r="F2797" s="6">
        <v>3214000</v>
      </c>
      <c r="G2797" s="7" t="s">
        <v>2565</v>
      </c>
      <c r="H2797" s="8">
        <v>126848866</v>
      </c>
      <c r="I2797" s="8">
        <v>13747142</v>
      </c>
      <c r="J2797" s="8">
        <v>83751918</v>
      </c>
      <c r="K2797" s="15">
        <v>1.06491</v>
      </c>
      <c r="L2797" s="13">
        <v>0</v>
      </c>
      <c r="M2797" s="12">
        <f t="shared" si="49"/>
        <v>224347926</v>
      </c>
    </row>
    <row r="2798" spans="1:13" x14ac:dyDescent="0.25">
      <c r="A2798" s="4" t="s">
        <v>2265</v>
      </c>
      <c r="B2798" s="5">
        <v>32</v>
      </c>
      <c r="C2798" s="5">
        <v>15</v>
      </c>
      <c r="D2798" s="5">
        <v>0</v>
      </c>
      <c r="E2798" s="4">
        <v>0</v>
      </c>
      <c r="F2798" s="6">
        <v>3215000</v>
      </c>
      <c r="G2798" s="7" t="s">
        <v>2566</v>
      </c>
      <c r="H2798" s="8">
        <v>69846784</v>
      </c>
      <c r="I2798" s="8">
        <v>9091482</v>
      </c>
      <c r="J2798" s="8">
        <v>89051341</v>
      </c>
      <c r="K2798" s="15">
        <v>1.02522</v>
      </c>
      <c r="L2798" s="13">
        <v>782943</v>
      </c>
      <c r="M2798" s="12">
        <f t="shared" si="49"/>
        <v>168772550</v>
      </c>
    </row>
    <row r="2799" spans="1:13" x14ac:dyDescent="0.25">
      <c r="A2799" s="4" t="s">
        <v>2265</v>
      </c>
      <c r="B2799" s="5">
        <v>32</v>
      </c>
      <c r="C2799" s="5">
        <v>16</v>
      </c>
      <c r="D2799" s="5">
        <v>0</v>
      </c>
      <c r="E2799" s="4">
        <v>0</v>
      </c>
      <c r="F2799" s="6">
        <v>3216000</v>
      </c>
      <c r="G2799" s="7" t="s">
        <v>2567</v>
      </c>
      <c r="H2799" s="8">
        <v>39844523</v>
      </c>
      <c r="I2799" s="8">
        <v>4684384</v>
      </c>
      <c r="J2799" s="8">
        <v>58565173</v>
      </c>
      <c r="K2799" s="15">
        <v>1.03613</v>
      </c>
      <c r="L2799" s="13">
        <v>0</v>
      </c>
      <c r="M2799" s="12">
        <f t="shared" si="49"/>
        <v>103094080</v>
      </c>
    </row>
    <row r="2800" spans="1:13" x14ac:dyDescent="0.25">
      <c r="A2800" s="4" t="s">
        <v>2265</v>
      </c>
      <c r="B2800" s="5">
        <v>32</v>
      </c>
      <c r="C2800" s="5">
        <v>17</v>
      </c>
      <c r="D2800" s="5">
        <v>0</v>
      </c>
      <c r="E2800" s="4">
        <v>0</v>
      </c>
      <c r="F2800" s="6">
        <v>3217000</v>
      </c>
      <c r="G2800" s="7" t="s">
        <v>2568</v>
      </c>
      <c r="H2800" s="8">
        <v>48383768</v>
      </c>
      <c r="I2800" s="8">
        <v>4078173</v>
      </c>
      <c r="J2800" s="8">
        <v>25696106</v>
      </c>
      <c r="K2800" s="15">
        <v>1.0587</v>
      </c>
      <c r="L2800" s="13">
        <v>0</v>
      </c>
      <c r="M2800" s="12">
        <f t="shared" si="49"/>
        <v>78158047</v>
      </c>
    </row>
    <row r="2801" spans="1:13" x14ac:dyDescent="0.25">
      <c r="A2801" s="4" t="s">
        <v>2265</v>
      </c>
      <c r="B2801" s="5">
        <v>32</v>
      </c>
      <c r="C2801" s="5">
        <v>18</v>
      </c>
      <c r="D2801" s="5">
        <v>0</v>
      </c>
      <c r="E2801" s="4">
        <v>0</v>
      </c>
      <c r="F2801" s="6">
        <v>3218000</v>
      </c>
      <c r="G2801" s="7" t="s">
        <v>2569</v>
      </c>
      <c r="H2801" s="8">
        <v>28392764</v>
      </c>
      <c r="I2801" s="8">
        <v>2334207</v>
      </c>
      <c r="J2801" s="8">
        <v>39521634</v>
      </c>
      <c r="K2801" s="15">
        <v>1.0449600000000001</v>
      </c>
      <c r="L2801" s="13">
        <v>0</v>
      </c>
      <c r="M2801" s="12">
        <f t="shared" si="49"/>
        <v>70248605</v>
      </c>
    </row>
    <row r="2802" spans="1:13" x14ac:dyDescent="0.25">
      <c r="A2802" s="4" t="s">
        <v>2570</v>
      </c>
      <c r="B2802" s="5">
        <v>2</v>
      </c>
      <c r="C2802" s="5">
        <v>0</v>
      </c>
      <c r="D2802" s="5">
        <v>0</v>
      </c>
      <c r="E2802" s="4">
        <v>0</v>
      </c>
      <c r="F2802" s="6">
        <v>200000</v>
      </c>
      <c r="G2802" s="7" t="s">
        <v>2571</v>
      </c>
      <c r="H2802" s="10">
        <v>641249851</v>
      </c>
      <c r="I2802" s="10">
        <v>1140116668</v>
      </c>
      <c r="J2802" s="8">
        <v>129668631</v>
      </c>
      <c r="K2802" s="15">
        <v>1.0697700000000001</v>
      </c>
      <c r="L2802" s="13">
        <v>0</v>
      </c>
      <c r="M2802" s="12">
        <f t="shared" si="49"/>
        <v>1911035150</v>
      </c>
    </row>
    <row r="2803" spans="1:13" x14ac:dyDescent="0.25">
      <c r="A2803" s="4" t="s">
        <v>2570</v>
      </c>
      <c r="B2803" s="5">
        <v>4</v>
      </c>
      <c r="C2803" s="5">
        <v>0</v>
      </c>
      <c r="D2803" s="5">
        <v>0</v>
      </c>
      <c r="E2803" s="4">
        <v>0</v>
      </c>
      <c r="F2803" s="6">
        <v>400000</v>
      </c>
      <c r="G2803" s="7" t="s">
        <v>2572</v>
      </c>
      <c r="H2803" s="8">
        <v>369575695</v>
      </c>
      <c r="I2803" s="8">
        <v>452641918</v>
      </c>
      <c r="J2803" s="8">
        <v>651720522</v>
      </c>
      <c r="K2803" s="15">
        <v>1.07969</v>
      </c>
      <c r="L2803" s="13">
        <v>0</v>
      </c>
      <c r="M2803" s="12">
        <f t="shared" si="49"/>
        <v>1473938135</v>
      </c>
    </row>
    <row r="2804" spans="1:13" x14ac:dyDescent="0.25">
      <c r="A2804" s="4" t="s">
        <v>2570</v>
      </c>
      <c r="B2804" s="5">
        <v>6</v>
      </c>
      <c r="C2804" s="5">
        <v>0</v>
      </c>
      <c r="D2804" s="5">
        <v>0</v>
      </c>
      <c r="E2804" s="4">
        <v>0</v>
      </c>
      <c r="F2804" s="6">
        <v>600000</v>
      </c>
      <c r="G2804" s="7" t="s">
        <v>2573</v>
      </c>
      <c r="H2804" s="8">
        <v>345379402</v>
      </c>
      <c r="I2804" s="8">
        <v>355384064</v>
      </c>
      <c r="J2804" s="8">
        <v>570194953</v>
      </c>
      <c r="K2804" s="15">
        <v>1.0766199999999999</v>
      </c>
      <c r="L2804" s="13">
        <v>0</v>
      </c>
      <c r="M2804" s="12">
        <f t="shared" si="49"/>
        <v>1270958419</v>
      </c>
    </row>
    <row r="2805" spans="1:13" x14ac:dyDescent="0.25">
      <c r="A2805" s="4" t="s">
        <v>2570</v>
      </c>
      <c r="B2805" s="5">
        <v>8</v>
      </c>
      <c r="C2805" s="5">
        <v>0</v>
      </c>
      <c r="D2805" s="5">
        <v>0</v>
      </c>
      <c r="E2805" s="4">
        <v>0</v>
      </c>
      <c r="F2805" s="6">
        <v>800000</v>
      </c>
      <c r="G2805" s="7" t="s">
        <v>2574</v>
      </c>
      <c r="H2805" s="8">
        <v>185409730</v>
      </c>
      <c r="I2805" s="8">
        <v>233173145</v>
      </c>
      <c r="J2805" s="8">
        <v>289715896</v>
      </c>
      <c r="K2805" s="15">
        <v>1.07419</v>
      </c>
      <c r="L2805" s="13">
        <v>0</v>
      </c>
      <c r="M2805" s="12">
        <f t="shared" si="49"/>
        <v>708298771</v>
      </c>
    </row>
    <row r="2806" spans="1:13" x14ac:dyDescent="0.25">
      <c r="A2806" s="4" t="s">
        <v>2570</v>
      </c>
      <c r="B2806" s="5">
        <v>10</v>
      </c>
      <c r="C2806" s="5">
        <v>0</v>
      </c>
      <c r="D2806" s="5">
        <v>0</v>
      </c>
      <c r="E2806" s="4">
        <v>0</v>
      </c>
      <c r="F2806" s="6">
        <v>1000000</v>
      </c>
      <c r="G2806" s="7" t="s">
        <v>2575</v>
      </c>
      <c r="H2806" s="8">
        <v>495936323</v>
      </c>
      <c r="I2806" s="8">
        <v>742635947</v>
      </c>
      <c r="J2806" s="8">
        <v>200696024</v>
      </c>
      <c r="K2806" s="15">
        <v>1.07369</v>
      </c>
      <c r="L2806" s="13">
        <v>0</v>
      </c>
      <c r="M2806" s="12">
        <f t="shared" si="49"/>
        <v>1439268294</v>
      </c>
    </row>
    <row r="2807" spans="1:13" x14ac:dyDescent="0.25">
      <c r="A2807" s="4" t="s">
        <v>2570</v>
      </c>
      <c r="B2807" s="5">
        <v>12</v>
      </c>
      <c r="C2807" s="5">
        <v>0</v>
      </c>
      <c r="D2807" s="5">
        <v>0</v>
      </c>
      <c r="E2807" s="4">
        <v>0</v>
      </c>
      <c r="F2807" s="6">
        <v>1200000</v>
      </c>
      <c r="G2807" s="7" t="s">
        <v>2576</v>
      </c>
      <c r="H2807" s="8">
        <v>720923219</v>
      </c>
      <c r="I2807" s="8">
        <v>1123086882</v>
      </c>
      <c r="J2807" s="8">
        <v>226235235</v>
      </c>
      <c r="K2807" s="15">
        <v>1.0800399999999999</v>
      </c>
      <c r="L2807" s="13">
        <v>0</v>
      </c>
      <c r="M2807" s="12">
        <f t="shared" si="49"/>
        <v>2070245336</v>
      </c>
    </row>
    <row r="2808" spans="1:13" x14ac:dyDescent="0.25">
      <c r="A2808" s="4" t="s">
        <v>2570</v>
      </c>
      <c r="B2808" s="5">
        <v>14</v>
      </c>
      <c r="C2808" s="5">
        <v>0</v>
      </c>
      <c r="D2808" s="5">
        <v>0</v>
      </c>
      <c r="E2808" s="4">
        <v>0</v>
      </c>
      <c r="F2808" s="6">
        <v>1400000</v>
      </c>
      <c r="G2808" s="7" t="s">
        <v>2577</v>
      </c>
      <c r="H2808" s="8">
        <v>1454681301</v>
      </c>
      <c r="I2808" s="8">
        <v>4076258018</v>
      </c>
      <c r="J2808" s="8">
        <v>0</v>
      </c>
      <c r="K2808" s="15">
        <v>1.08832</v>
      </c>
      <c r="L2808" s="13">
        <v>0</v>
      </c>
      <c r="M2808" s="12">
        <f t="shared" si="49"/>
        <v>5530939319</v>
      </c>
    </row>
    <row r="2809" spans="1:13" x14ac:dyDescent="0.25">
      <c r="A2809" s="4" t="s">
        <v>2570</v>
      </c>
      <c r="B2809" s="5">
        <v>16</v>
      </c>
      <c r="C2809" s="5">
        <v>0</v>
      </c>
      <c r="D2809" s="5">
        <v>0</v>
      </c>
      <c r="E2809" s="4">
        <v>0</v>
      </c>
      <c r="F2809" s="6">
        <v>1600000</v>
      </c>
      <c r="G2809" s="7" t="s">
        <v>2578</v>
      </c>
      <c r="H2809" s="8">
        <v>174125660</v>
      </c>
      <c r="I2809" s="8">
        <v>194249723</v>
      </c>
      <c r="J2809" s="8">
        <v>278000578</v>
      </c>
      <c r="K2809" s="15">
        <v>1.0807</v>
      </c>
      <c r="L2809" s="13">
        <v>0</v>
      </c>
      <c r="M2809" s="12">
        <f t="shared" si="49"/>
        <v>646375961</v>
      </c>
    </row>
    <row r="2810" spans="1:13" x14ac:dyDescent="0.25">
      <c r="A2810" s="4" t="s">
        <v>2570</v>
      </c>
      <c r="B2810" s="5">
        <v>18</v>
      </c>
      <c r="C2810" s="5">
        <v>0</v>
      </c>
      <c r="D2810" s="5">
        <v>0</v>
      </c>
      <c r="E2810" s="4">
        <v>0</v>
      </c>
      <c r="F2810" s="6">
        <v>1800000</v>
      </c>
      <c r="G2810" s="7" t="s">
        <v>2579</v>
      </c>
      <c r="H2810" s="8">
        <v>352754440</v>
      </c>
      <c r="I2810" s="8">
        <v>485178642</v>
      </c>
      <c r="J2810" s="8">
        <v>538157090</v>
      </c>
      <c r="K2810" s="15">
        <v>1.0769299999999999</v>
      </c>
      <c r="L2810" s="13">
        <v>0</v>
      </c>
      <c r="M2810" s="12">
        <f t="shared" si="49"/>
        <v>1376090172</v>
      </c>
    </row>
    <row r="2811" spans="1:13" x14ac:dyDescent="0.25">
      <c r="A2811" s="4" t="s">
        <v>2570</v>
      </c>
      <c r="B2811" s="5">
        <v>20</v>
      </c>
      <c r="C2811" s="5">
        <v>0</v>
      </c>
      <c r="D2811" s="5">
        <v>0</v>
      </c>
      <c r="E2811" s="4">
        <v>0</v>
      </c>
      <c r="F2811" s="6">
        <v>2000000</v>
      </c>
      <c r="G2811" s="7" t="s">
        <v>2580</v>
      </c>
      <c r="H2811" s="8">
        <v>198783848</v>
      </c>
      <c r="I2811" s="8">
        <v>203521781</v>
      </c>
      <c r="J2811" s="8">
        <v>384171909</v>
      </c>
      <c r="K2811" s="15">
        <v>1.0965400000000001</v>
      </c>
      <c r="L2811" s="13">
        <v>0</v>
      </c>
      <c r="M2811" s="12">
        <f t="shared" si="49"/>
        <v>786477538</v>
      </c>
    </row>
    <row r="2812" spans="1:13" x14ac:dyDescent="0.25">
      <c r="A2812" s="4" t="s">
        <v>2570</v>
      </c>
      <c r="B2812" s="5">
        <v>22</v>
      </c>
      <c r="C2812" s="5">
        <v>0</v>
      </c>
      <c r="D2812" s="5">
        <v>0</v>
      </c>
      <c r="E2812" s="4">
        <v>0</v>
      </c>
      <c r="F2812" s="6">
        <v>2200000</v>
      </c>
      <c r="G2812" s="7" t="s">
        <v>2581</v>
      </c>
      <c r="H2812" s="8">
        <v>494511255</v>
      </c>
      <c r="I2812" s="8">
        <v>952952268</v>
      </c>
      <c r="J2812" s="8">
        <v>80513218</v>
      </c>
      <c r="K2812" s="15">
        <v>1.0978399999999999</v>
      </c>
      <c r="L2812" s="13">
        <v>0</v>
      </c>
      <c r="M2812" s="12">
        <f t="shared" si="49"/>
        <v>1527976741</v>
      </c>
    </row>
    <row r="2813" spans="1:13" x14ac:dyDescent="0.25">
      <c r="A2813" s="4" t="s">
        <v>2570</v>
      </c>
      <c r="B2813" s="5">
        <v>24</v>
      </c>
      <c r="C2813" s="5">
        <v>0</v>
      </c>
      <c r="D2813" s="5">
        <v>0</v>
      </c>
      <c r="E2813" s="4">
        <v>0</v>
      </c>
      <c r="F2813" s="6">
        <v>2400000</v>
      </c>
      <c r="G2813" s="7" t="s">
        <v>2582</v>
      </c>
      <c r="H2813" s="8">
        <v>965099849</v>
      </c>
      <c r="I2813" s="8">
        <v>1495004635</v>
      </c>
      <c r="J2813" s="8">
        <v>120127826</v>
      </c>
      <c r="K2813" s="15">
        <v>1.1124099999999999</v>
      </c>
      <c r="L2813" s="13">
        <v>0</v>
      </c>
      <c r="M2813" s="12">
        <f t="shared" si="49"/>
        <v>2580232310</v>
      </c>
    </row>
    <row r="2814" spans="1:13" x14ac:dyDescent="0.25">
      <c r="A2814" s="4" t="s">
        <v>2570</v>
      </c>
      <c r="B2814" s="5">
        <v>26</v>
      </c>
      <c r="C2814" s="5">
        <v>0</v>
      </c>
      <c r="D2814" s="5">
        <v>0</v>
      </c>
      <c r="E2814" s="4">
        <v>0</v>
      </c>
      <c r="F2814" s="6">
        <v>2600000</v>
      </c>
      <c r="G2814" s="7" t="s">
        <v>2583</v>
      </c>
      <c r="H2814" s="8">
        <v>203613383</v>
      </c>
      <c r="I2814" s="8">
        <v>214506850</v>
      </c>
      <c r="J2814" s="8">
        <v>354562489</v>
      </c>
      <c r="K2814" s="15">
        <v>1.09762</v>
      </c>
      <c r="L2814" s="13">
        <v>0</v>
      </c>
      <c r="M2814" s="12">
        <f t="shared" si="49"/>
        <v>772682722</v>
      </c>
    </row>
    <row r="2815" spans="1:13" x14ac:dyDescent="0.25">
      <c r="A2815" s="4" t="s">
        <v>2570</v>
      </c>
      <c r="B2815" s="5">
        <v>28</v>
      </c>
      <c r="C2815" s="5">
        <v>0</v>
      </c>
      <c r="D2815" s="5">
        <v>0</v>
      </c>
      <c r="E2815" s="4">
        <v>0</v>
      </c>
      <c r="F2815" s="6">
        <v>2800000</v>
      </c>
      <c r="G2815" s="7" t="s">
        <v>2584</v>
      </c>
      <c r="H2815" s="8">
        <v>237196696</v>
      </c>
      <c r="I2815" s="8">
        <v>205496653</v>
      </c>
      <c r="J2815" s="8">
        <v>476423084</v>
      </c>
      <c r="K2815" s="15">
        <v>1.0884400000000001</v>
      </c>
      <c r="L2815" s="13">
        <v>0</v>
      </c>
      <c r="M2815" s="12">
        <f t="shared" si="49"/>
        <v>919116433</v>
      </c>
    </row>
    <row r="2816" spans="1:13" x14ac:dyDescent="0.25">
      <c r="A2816" s="4" t="s">
        <v>2570</v>
      </c>
      <c r="B2816" s="5">
        <v>30</v>
      </c>
      <c r="C2816" s="5">
        <v>0</v>
      </c>
      <c r="D2816" s="5">
        <v>0</v>
      </c>
      <c r="E2816" s="4">
        <v>0</v>
      </c>
      <c r="F2816" s="6">
        <v>3000000</v>
      </c>
      <c r="G2816" s="7" t="s">
        <v>2585</v>
      </c>
      <c r="H2816" s="8">
        <v>731634085</v>
      </c>
      <c r="I2816" s="8">
        <v>1345211453</v>
      </c>
      <c r="J2816" s="8">
        <v>107839343</v>
      </c>
      <c r="K2816" s="15">
        <v>1.0523800000000001</v>
      </c>
      <c r="L2816" s="13">
        <v>0</v>
      </c>
      <c r="M2816" s="12">
        <f t="shared" si="49"/>
        <v>2184684881</v>
      </c>
    </row>
    <row r="2817" spans="1:13" x14ac:dyDescent="0.25">
      <c r="A2817" s="4" t="s">
        <v>2570</v>
      </c>
      <c r="B2817" s="5">
        <v>32</v>
      </c>
      <c r="C2817" s="5">
        <v>0</v>
      </c>
      <c r="D2817" s="5">
        <v>0</v>
      </c>
      <c r="E2817" s="4">
        <v>0</v>
      </c>
      <c r="F2817" s="6">
        <v>3200000</v>
      </c>
      <c r="G2817" s="7" t="s">
        <v>2586</v>
      </c>
      <c r="H2817" s="8">
        <v>314412269</v>
      </c>
      <c r="I2817" s="8">
        <v>365023420</v>
      </c>
      <c r="J2817" s="8">
        <v>418038152</v>
      </c>
      <c r="K2817" s="15">
        <v>1.08216</v>
      </c>
      <c r="L2817" s="13">
        <v>0</v>
      </c>
      <c r="M2817" s="12">
        <f t="shared" si="49"/>
        <v>1097473841</v>
      </c>
    </row>
  </sheetData>
  <mergeCells count="2">
    <mergeCell ref="H2:M2"/>
    <mergeCell ref="H1:M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Podsumowanie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Wiącek Dariusz</dc:creator>
  <cp:lastModifiedBy>Wiewióra Marek</cp:lastModifiedBy>
  <dcterms:created xsi:type="dcterms:W3CDTF">2026-09-01T13:38:47Z</dcterms:created>
  <dcterms:modified xsi:type="dcterms:W3CDTF">2026-09-18T07:44:41Z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UxC4dwLulzfINJ8nQH+xvX5LNGipWa4BRSZhPgxsCvmL62nYL0rOYj6wWVnD+5OO08fg909q86HkvBa4yRF0RA==</vt:lpwstr>
  </property>
  <property fmtid="{D5CDD505-2E9C-101B-9397-08002B2CF9AE}" pid="4" name="MFClassificationDate">
    <vt:lpwstr>2026-09-01T16:17:29.4280687+02:00</vt:lpwstr>
  </property>
  <property fmtid="{D5CDD505-2E9C-101B-9397-08002B2CF9AE}" pid="5" name="MFClassifiedBySID">
    <vt:lpwstr>UxC4dwLulzfINJ8nQH+xvX5LNGipWa4BRSZhPgxsCvm42mrIC/DSDv0ggS+FjUN/2v1BBotkLlY5aAiEhoi6uZuRQ+G0gdKUF7sRFzdCJdvZ/q3+ajof900h0vViSS58</vt:lpwstr>
  </property>
  <property fmtid="{D5CDD505-2E9C-101B-9397-08002B2CF9AE}" pid="6" name="MFGRNItemId">
    <vt:lpwstr>GRN-aaf3d131-315d-4987-a28b-257f177ca99c</vt:lpwstr>
  </property>
  <property fmtid="{D5CDD505-2E9C-101B-9397-08002B2CF9AE}" pid="7" name="MFHash">
    <vt:lpwstr>fTt9Z7dCdEE2y2etctjUKmcACo+XaIhhySIYl2eqNrc=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